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一般公共预算收入表" sheetId="1" r:id="rId1"/>
    <sheet name="一般公共预算支出表" sheetId="2" r:id="rId2"/>
    <sheet name="一般公共预算区级支出功能分类表" sheetId="3" r:id="rId3"/>
    <sheet name="一般公共预算区级基本支出政府经济分类表" sheetId="4" r:id="rId4"/>
    <sheet name="税收返还、一般性转移支付分地区安排情况表" sheetId="5" r:id="rId5"/>
    <sheet name="税收返还、一般性转移支付分项目安排" sheetId="6" r:id="rId6"/>
    <sheet name="一般公共预算专项转移支付分地区安排情况表" sheetId="7" r:id="rId7"/>
    <sheet name="一般公共预算专项转移支付分项目安排情况表" sheetId="8" r:id="rId8"/>
    <sheet name="政府性基金收入预算" sheetId="9" r:id="rId9"/>
    <sheet name="政府性基金预算支出表" sheetId="10" r:id="rId10"/>
    <sheet name="政府性基金功能分类支出预算安排情况表" sheetId="11" r:id="rId11"/>
    <sheet name="政府性基金预算专项转移支付分地区安排情况表" sheetId="12" r:id="rId12"/>
    <sheet name="政府性基金预算专项转移支付分项目安排情况表" sheetId="13" r:id="rId13"/>
    <sheet name="国有资本经营预算收入表" sheetId="14" r:id="rId14"/>
    <sheet name="国有资本经营预算支出表" sheetId="15" r:id="rId15"/>
    <sheet name="国有资本经营预算区级支出表" sheetId="16" r:id="rId16"/>
    <sheet name="国有资本经营预算专项转移支付分项目安排情况表" sheetId="17" r:id="rId17"/>
    <sheet name="国有资本经营预算专项转移支付分地区安排情况表" sheetId="18" r:id="rId18"/>
    <sheet name="社会保险基金预算收入表" sheetId="19" r:id="rId19"/>
    <sheet name="社会保险基金预算支出表" sheetId="20" r:id="rId20"/>
    <sheet name="经开区2023年地方政府债务限额及余额预算情况表" sheetId="21" r:id="rId21"/>
    <sheet name="区级政府一般债券限额及余额情况表" sheetId="22" r:id="rId22"/>
    <sheet name="区级政府专项债务限额及余额情况表" sheetId="23" r:id="rId23"/>
    <sheet name="地方政府发行及还本付息情况表" sheetId="24" r:id="rId24"/>
    <sheet name="地方政府债务限额提前下达情况表" sheetId="25" r:id="rId25"/>
    <sheet name="本级使用新增地方政府债务资金安排表" sheetId="26" r:id="rId26"/>
    <sheet name="地方政府再融资债券分月发行安排表" sheetId="27" r:id="rId2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<sst xmlns="http://schemas.openxmlformats.org/spreadsheetml/2006/main" count="872" uniqueCount="709">
  <si>
    <r>
      <rPr>
        <sz val="10.5"/>
        <color theme="1"/>
        <rFont val="方正小标宋简体"/>
        <charset val="134"/>
      </rPr>
      <t>附件1</t>
    </r>
  </si>
  <si>
    <r>
      <rPr>
        <sz val="22"/>
        <color theme="1"/>
        <rFont val="方正小标宋简体"/>
        <charset val="134"/>
      </rPr>
      <t>2024年一般公共预算收入表</t>
    </r>
  </si>
  <si>
    <r>
      <rPr>
        <sz val="12"/>
        <color theme="1"/>
        <rFont val="仿宋"/>
        <charset val="134"/>
      </rPr>
      <t>单位：万元</t>
    </r>
  </si>
  <si>
    <r>
      <rPr>
        <b/>
        <sz val="12"/>
        <color theme="1"/>
        <rFont val="宋体"/>
        <charset val="134"/>
      </rPr>
      <t xml:space="preserve">项 </t>
    </r>
    <r>
      <rPr>
        <b/>
        <sz val="12"/>
        <color theme="1"/>
        <rFont val="宋体"/>
        <charset val="134"/>
      </rPr>
      <t xml:space="preserve">          </t>
    </r>
    <r>
      <rPr>
        <b/>
        <sz val="12"/>
        <color theme="1"/>
        <rFont val="宋体"/>
        <charset val="134"/>
      </rPr>
      <t>目</t>
    </r>
  </si>
  <si>
    <r>
      <rPr>
        <b/>
        <sz val="12"/>
        <color theme="1"/>
        <rFont val="宋体"/>
        <charset val="134"/>
      </rPr>
      <t>2024年预算</t>
    </r>
  </si>
  <si>
    <t>一、税收收入</t>
  </si>
  <si>
    <t xml:space="preserve">  增值税</t>
  </si>
  <si>
    <r>
      <rPr>
        <sz val="12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企业所得税</t>
    </r>
  </si>
  <si>
    <t xml:space="preserve">    个人所得税</t>
  </si>
  <si>
    <t xml:space="preserve">    资源税</t>
  </si>
  <si>
    <r>
      <rPr>
        <sz val="12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城市维护建设税</t>
    </r>
  </si>
  <si>
    <t xml:space="preserve">    房产税</t>
  </si>
  <si>
    <t xml:space="preserve">    印花税</t>
  </si>
  <si>
    <t xml:space="preserve">    城镇土地使用税</t>
  </si>
  <si>
    <t xml:space="preserve">  土地增值税</t>
  </si>
  <si>
    <t xml:space="preserve">    车船税</t>
  </si>
  <si>
    <t xml:space="preserve">    耕地占用税</t>
  </si>
  <si>
    <t xml:space="preserve">    契税</t>
  </si>
  <si>
    <r>
      <rPr>
        <sz val="12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环境保护税</t>
    </r>
  </si>
  <si>
    <t xml:space="preserve">  二、非税收入</t>
  </si>
  <si>
    <r>
      <rPr>
        <sz val="12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专项收入</t>
    </r>
  </si>
  <si>
    <t xml:space="preserve">  行政事业性收费收入</t>
  </si>
  <si>
    <t xml:space="preserve">  国有资源（资产）有偿使用收入</t>
  </si>
  <si>
    <t xml:space="preserve">  三、上级补助收入</t>
  </si>
  <si>
    <t xml:space="preserve">  收入合计</t>
  </si>
  <si>
    <t>附件2</t>
  </si>
  <si>
    <r>
      <rPr>
        <b/>
        <sz val="22"/>
        <color theme="1"/>
        <rFont val="方正小标宋简体"/>
        <charset val="134"/>
      </rPr>
      <t>2024年一般公共预算支出表</t>
    </r>
  </si>
  <si>
    <t>单位：万元</t>
  </si>
  <si>
    <t>科目编码及名称</t>
  </si>
  <si>
    <t>合计</t>
  </si>
  <si>
    <t>区级预算安排</t>
  </si>
  <si>
    <t>上级转移支付安排</t>
  </si>
  <si>
    <t>上解上级支出</t>
  </si>
  <si>
    <t>一、一般公共服务支出</t>
  </si>
  <si>
    <t>二、公共安全支出</t>
  </si>
  <si>
    <t>三、教育支出</t>
  </si>
  <si>
    <t>四、科学技术支出</t>
  </si>
  <si>
    <t>五、文化旅游体育与传媒支出</t>
  </si>
  <si>
    <t>六、社会保障和就业支出</t>
  </si>
  <si>
    <t>七、卫生健康支出</t>
  </si>
  <si>
    <t>八、节能环保支出</t>
  </si>
  <si>
    <t>九、城乡社区支出</t>
  </si>
  <si>
    <t>十、农林水支出</t>
  </si>
  <si>
    <t>十一、交通运输支出</t>
  </si>
  <si>
    <t>十二、资源勘探工业信息等支出</t>
  </si>
  <si>
    <t>十三、商业服务业等支出</t>
  </si>
  <si>
    <t>十四、自然资源海洋气象等支出</t>
  </si>
  <si>
    <t>十五、住房保障支出</t>
  </si>
  <si>
    <t>十六、灾害防治及应急管理支出</t>
  </si>
  <si>
    <t>十七、预备费</t>
  </si>
  <si>
    <t>十八、其他支出</t>
  </si>
  <si>
    <t>十九、转移性支出</t>
  </si>
  <si>
    <r>
      <rPr>
        <sz val="11"/>
        <color rgb="FF000000"/>
        <rFont val="宋体"/>
        <charset val="134"/>
      </rPr>
      <t>附件</t>
    </r>
    <r>
      <rPr>
        <sz val="11"/>
        <color rgb="FF000000"/>
        <rFont val="Calibri"/>
        <charset val="134"/>
      </rPr>
      <t>3</t>
    </r>
  </si>
  <si>
    <t>2024年一般公共预算区级支出功能分类表</t>
  </si>
  <si>
    <t>科目编码</t>
  </si>
  <si>
    <t>科目名称</t>
  </si>
  <si>
    <t>本级安排 支出</t>
  </si>
  <si>
    <t>上级专款安排支出</t>
  </si>
  <si>
    <t>201</t>
  </si>
  <si>
    <t>一般公共服务支出</t>
  </si>
  <si>
    <t>20101</t>
  </si>
  <si>
    <t>人大事务</t>
  </si>
  <si>
    <t>2010103</t>
  </si>
  <si>
    <t>机关服务</t>
  </si>
  <si>
    <t>20103</t>
  </si>
  <si>
    <t>政府办公厅（室）及相关机构事务</t>
  </si>
  <si>
    <t>2010301</t>
  </si>
  <si>
    <t>行政运行</t>
  </si>
  <si>
    <t>2010303</t>
  </si>
  <si>
    <t>2010305</t>
  </si>
  <si>
    <t>专项业务及机关事务管理</t>
  </si>
  <si>
    <t>2010306</t>
  </si>
  <si>
    <t>政务公开审批</t>
  </si>
  <si>
    <t>20104</t>
  </si>
  <si>
    <t>发展与改革事务</t>
  </si>
  <si>
    <t>2010402</t>
  </si>
  <si>
    <t>一般行政管理事务</t>
  </si>
  <si>
    <t>2010406</t>
  </si>
  <si>
    <t>社会事业发展规划</t>
  </si>
  <si>
    <t>20105</t>
  </si>
  <si>
    <t>统计信息事务</t>
  </si>
  <si>
    <t>2010505</t>
  </si>
  <si>
    <t>专项统计业务</t>
  </si>
  <si>
    <t>2010507</t>
  </si>
  <si>
    <t>专项普查活动</t>
  </si>
  <si>
    <t>20106</t>
  </si>
  <si>
    <t>财政事务</t>
  </si>
  <si>
    <t>2010602</t>
  </si>
  <si>
    <t>2010607</t>
  </si>
  <si>
    <t>信息化建设</t>
  </si>
  <si>
    <t>2010608</t>
  </si>
  <si>
    <t>财政委托业务支出</t>
  </si>
  <si>
    <t>20107</t>
  </si>
  <si>
    <t>税收事务</t>
  </si>
  <si>
    <t>2010710</t>
  </si>
  <si>
    <t>税收业务</t>
  </si>
  <si>
    <t>20113</t>
  </si>
  <si>
    <t>商贸事务</t>
  </si>
  <si>
    <t>2011308</t>
  </si>
  <si>
    <t>招商引资</t>
  </si>
  <si>
    <t>20123</t>
  </si>
  <si>
    <t>民族事务</t>
  </si>
  <si>
    <t>2012304</t>
  </si>
  <si>
    <t>民族工作专项</t>
  </si>
  <si>
    <t>20129</t>
  </si>
  <si>
    <t>群众团体事务</t>
  </si>
  <si>
    <t>2012906</t>
  </si>
  <si>
    <t>工会事务</t>
  </si>
  <si>
    <t>20132</t>
  </si>
  <si>
    <t>组织事务</t>
  </si>
  <si>
    <t>2013202</t>
  </si>
  <si>
    <t>2013203</t>
  </si>
  <si>
    <t>2013204</t>
  </si>
  <si>
    <t>公务员事务</t>
  </si>
  <si>
    <t>2013299</t>
  </si>
  <si>
    <t>其他组织事务支出</t>
  </si>
  <si>
    <t>20133</t>
  </si>
  <si>
    <t>宣传事务</t>
  </si>
  <si>
    <t>2013304</t>
  </si>
  <si>
    <t>宣传管理</t>
  </si>
  <si>
    <t>20134</t>
  </si>
  <si>
    <t>统战事务</t>
  </si>
  <si>
    <t>2013402</t>
  </si>
  <si>
    <t>20138</t>
  </si>
  <si>
    <t>市场监督管理事务</t>
  </si>
  <si>
    <t>2013802</t>
  </si>
  <si>
    <t>2013808</t>
  </si>
  <si>
    <t>2013815</t>
  </si>
  <si>
    <t>质量安全监管</t>
  </si>
  <si>
    <t>2013816</t>
  </si>
  <si>
    <t>食品安全监管</t>
  </si>
  <si>
    <t>20140</t>
  </si>
  <si>
    <t>信访事务</t>
  </si>
  <si>
    <t>2014004</t>
  </si>
  <si>
    <t>信访业务</t>
  </si>
  <si>
    <t>20199</t>
  </si>
  <si>
    <t>其他一般公共服务支出</t>
  </si>
  <si>
    <t>2019999</t>
  </si>
  <si>
    <t>204</t>
  </si>
  <si>
    <t>公共安全支出</t>
  </si>
  <si>
    <t>20402</t>
  </si>
  <si>
    <t>公安</t>
  </si>
  <si>
    <t>2040201</t>
  </si>
  <si>
    <t>2040202</t>
  </si>
  <si>
    <t>2040203</t>
  </si>
  <si>
    <t>2040219</t>
  </si>
  <si>
    <t>2040220</t>
  </si>
  <si>
    <t>执法办案</t>
  </si>
  <si>
    <t>20406</t>
  </si>
  <si>
    <t>司法</t>
  </si>
  <si>
    <t>2040602</t>
  </si>
  <si>
    <t>2040610</t>
  </si>
  <si>
    <t>社区矫正</t>
  </si>
  <si>
    <t>205</t>
  </si>
  <si>
    <t>教育支出</t>
  </si>
  <si>
    <t>20501</t>
  </si>
  <si>
    <t>教育管理事务</t>
  </si>
  <si>
    <t>2050199</t>
  </si>
  <si>
    <t>其他教育管理事务支出</t>
  </si>
  <si>
    <t>20502</t>
  </si>
  <si>
    <t>普通教育</t>
  </si>
  <si>
    <t>2050201</t>
  </si>
  <si>
    <t>学前教育</t>
  </si>
  <si>
    <t>2050202</t>
  </si>
  <si>
    <t>小学教育</t>
  </si>
  <si>
    <t>2050203</t>
  </si>
  <si>
    <t>初中教育</t>
  </si>
  <si>
    <t>20503</t>
  </si>
  <si>
    <t>职业教育</t>
  </si>
  <si>
    <t>2050302</t>
  </si>
  <si>
    <t>中等职业教育</t>
  </si>
  <si>
    <t>206</t>
  </si>
  <si>
    <t>科学技术支出</t>
  </si>
  <si>
    <t>20601</t>
  </si>
  <si>
    <t>科学技术管理事务</t>
  </si>
  <si>
    <t>2060102</t>
  </si>
  <si>
    <t>20604</t>
  </si>
  <si>
    <t>技术研究与开发</t>
  </si>
  <si>
    <t>2060404</t>
  </si>
  <si>
    <t>科技成果转化与扩散</t>
  </si>
  <si>
    <t>2060405</t>
  </si>
  <si>
    <t>共性技术研究与开发</t>
  </si>
  <si>
    <t>207</t>
  </si>
  <si>
    <t>文化旅游体育与传媒支出</t>
  </si>
  <si>
    <t>20701</t>
  </si>
  <si>
    <t>文化和旅游</t>
  </si>
  <si>
    <t>2070102</t>
  </si>
  <si>
    <t>2070109</t>
  </si>
  <si>
    <t>群众文化</t>
  </si>
  <si>
    <t>20706</t>
  </si>
  <si>
    <t>新闻出版电影</t>
  </si>
  <si>
    <t>2070607</t>
  </si>
  <si>
    <t>电影</t>
  </si>
  <si>
    <t>20799</t>
  </si>
  <si>
    <t>其他文化旅游体育与传媒支出</t>
  </si>
  <si>
    <t>2079999</t>
  </si>
  <si>
    <t>208</t>
  </si>
  <si>
    <t>社会保障和就业支出</t>
  </si>
  <si>
    <t>20802</t>
  </si>
  <si>
    <t>民政管理事务</t>
  </si>
  <si>
    <t>2080201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</si>
  <si>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</si>
  <si>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</si>
  <si>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</si>
  <si>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</si>
  <si>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</si>
  <si>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</si>
  <si>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</si>
  <si>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</si>
  <si>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</si>
  <si>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</si>
  <si>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2080803</t>
  </si>
  <si>
    <t>在乡复员、退伍军人生活补助</t>
  </si>
  <si>
    <t>2080805</t>
  </si>
  <si>
    <t>义务兵优待</t>
  </si>
  <si>
    <t>2080899</t>
  </si>
  <si>
    <t>其他优抚支出</t>
  </si>
  <si>
    <t>20809</t>
  </si>
  <si>
    <t>退役安置</t>
  </si>
  <si>
    <t>2080901</t>
  </si>
  <si>
    <t>退役士兵安置</t>
  </si>
  <si>
    <t>2080904</t>
  </si>
  <si>
    <t>退役士兵管理教育</t>
  </si>
  <si>
    <t>2080905</t>
  </si>
  <si>
    <t>军队转业干部安置</t>
  </si>
  <si>
    <t>2080999</t>
  </si>
  <si>
    <t>其他退役安置支出</t>
  </si>
  <si>
    <t>20810</t>
  </si>
  <si>
    <t>社会福利</t>
  </si>
  <si>
    <t>2081001</t>
  </si>
  <si>
    <t>儿童福利</t>
  </si>
  <si>
    <t>2081002</t>
  </si>
  <si>
    <t>老年福利</t>
  </si>
  <si>
    <t>2081004</t>
  </si>
  <si>
    <t>殡葬</t>
  </si>
  <si>
    <t>2081006</t>
  </si>
  <si>
    <t>养老服务</t>
  </si>
  <si>
    <t>20811</t>
  </si>
  <si>
    <t>残疾人事业</t>
  </si>
  <si>
    <t>2081102</t>
  </si>
  <si>
    <t>2081104</t>
  </si>
  <si>
    <t>残疾人康复</t>
  </si>
  <si>
    <t>2081105</t>
  </si>
  <si>
    <t>残疾人就业</t>
  </si>
  <si>
    <t>2081107</t>
  </si>
  <si>
    <t>残疾人生活和护理补贴</t>
  </si>
  <si>
    <t>2081199</t>
  </si>
  <si>
    <t>其他残疾人事业支出</t>
  </si>
  <si>
    <t>20819</t>
  </si>
  <si>
    <t>最低生活保障</t>
  </si>
  <si>
    <t>2081901</t>
  </si>
  <si>
    <t>城市最低生活保障金支出</t>
  </si>
  <si>
    <t>2081902</t>
  </si>
  <si>
    <t>农村最低生活保障金支出</t>
  </si>
  <si>
    <t>20820</t>
  </si>
  <si>
    <t>临时救助</t>
  </si>
  <si>
    <t>2082001</t>
  </si>
  <si>
    <t>临时救助支出</t>
  </si>
  <si>
    <t>2082002</t>
  </si>
  <si>
    <t>流浪乞讨人员救助支出</t>
  </si>
  <si>
    <t>20821</t>
  </si>
  <si>
    <t>特困人员救助供养</t>
  </si>
  <si>
    <t>2082102</t>
  </si>
  <si>
    <t>农村特困人员救助供养支出</t>
  </si>
  <si>
    <t>20825</t>
  </si>
  <si>
    <t>其他生活救助</t>
  </si>
  <si>
    <t>2082502</t>
  </si>
  <si>
    <t>其他农村生活救助</t>
  </si>
  <si>
    <t>20826</t>
  </si>
  <si>
    <t>财政对基本养老保险基金的补助</t>
  </si>
  <si>
    <t>2082602</t>
  </si>
  <si>
    <t>财政对城乡居民基本养老保险基金的补助</t>
  </si>
  <si>
    <t>20827</t>
  </si>
  <si>
    <t>财政对其他社会保险基金的补助</t>
  </si>
  <si>
    <t>2082701</t>
  </si>
  <si>
    <t>财政对失业保险基金的补助</t>
  </si>
  <si>
    <t>2082702</t>
  </si>
  <si>
    <t>财政对工伤保险基金的补助</t>
  </si>
  <si>
    <t>20828</t>
  </si>
  <si>
    <t>退役军人管理事务</t>
  </si>
  <si>
    <t>2082802</t>
  </si>
  <si>
    <t>2082804</t>
  </si>
  <si>
    <t>拥军优属</t>
  </si>
  <si>
    <t>210</t>
  </si>
  <si>
    <t>卫生健康支出</t>
  </si>
  <si>
    <t>21001</t>
  </si>
  <si>
    <t>卫生健康管理事务</t>
  </si>
  <si>
    <t>2100103</t>
  </si>
  <si>
    <t>21003</t>
  </si>
  <si>
    <t>基层医疗卫生机构</t>
  </si>
  <si>
    <t>2100302</t>
  </si>
  <si>
    <t>乡镇卫生院</t>
  </si>
  <si>
    <t>2100399</t>
  </si>
  <si>
    <t>其他基层医疗卫生机构支出</t>
  </si>
  <si>
    <t>21004</t>
  </si>
  <si>
    <t>公共卫生</t>
  </si>
  <si>
    <t>2100408</t>
  </si>
  <si>
    <t>基本公共卫生服务</t>
  </si>
  <si>
    <t>2100499</t>
  </si>
  <si>
    <t>其他公共卫生支出</t>
  </si>
  <si>
    <t>21007</t>
  </si>
  <si>
    <t>计划生育事务</t>
  </si>
  <si>
    <t>2100717</t>
  </si>
  <si>
    <t>计划生育服务</t>
  </si>
  <si>
    <t>21011</t>
  </si>
  <si>
    <t>行政事业单位医疗</t>
  </si>
  <si>
    <t>2101101</t>
  </si>
  <si>
    <t>行政单位医疗</t>
  </si>
  <si>
    <t>2101102</t>
  </si>
  <si>
    <t>事业单位医疗</t>
  </si>
  <si>
    <t>21012</t>
  </si>
  <si>
    <t>财政对基本医疗保险基金的补助</t>
  </si>
  <si>
    <t>2101202</t>
  </si>
  <si>
    <t>财政对城乡居民基本医疗保险基金的补助</t>
  </si>
  <si>
    <t>21013</t>
  </si>
  <si>
    <t>医疗救助</t>
  </si>
  <si>
    <t>2101301</t>
  </si>
  <si>
    <t>城乡医疗救助</t>
  </si>
  <si>
    <t>21014</t>
  </si>
  <si>
    <t>优抚对象医疗</t>
  </si>
  <si>
    <t>2101401</t>
  </si>
  <si>
    <t>优抚对象医疗补助</t>
  </si>
  <si>
    <t>21015</t>
  </si>
  <si>
    <t>医疗保障管理事务</t>
  </si>
  <si>
    <t>2101502</t>
  </si>
  <si>
    <t>2101599</t>
  </si>
  <si>
    <t>其他医疗保障管理事务支出</t>
  </si>
  <si>
    <t>211</t>
  </si>
  <si>
    <t>节能环保支出</t>
  </si>
  <si>
    <t>21102</t>
  </si>
  <si>
    <t>环境监测与监察</t>
  </si>
  <si>
    <t>2110203</t>
  </si>
  <si>
    <t>建设项目环评审查与监督</t>
  </si>
  <si>
    <t>21103</t>
  </si>
  <si>
    <t>污染防治</t>
  </si>
  <si>
    <t>2110301</t>
  </si>
  <si>
    <t>大气</t>
  </si>
  <si>
    <t>2110302</t>
  </si>
  <si>
    <t>水体</t>
  </si>
  <si>
    <t>21104</t>
  </si>
  <si>
    <t>自然生态保护</t>
  </si>
  <si>
    <t>2110401</t>
  </si>
  <si>
    <t>生态保护</t>
  </si>
  <si>
    <t>212</t>
  </si>
  <si>
    <t>城乡社区支出</t>
  </si>
  <si>
    <t>21201</t>
  </si>
  <si>
    <t>城乡社区管理事务</t>
  </si>
  <si>
    <t>2120102</t>
  </si>
  <si>
    <t>2120103</t>
  </si>
  <si>
    <t>2120104</t>
  </si>
  <si>
    <t>城管执法</t>
  </si>
  <si>
    <t>2120199</t>
  </si>
  <si>
    <t>其他城乡社区管理事务支出</t>
  </si>
  <si>
    <t>21202</t>
  </si>
  <si>
    <t>城乡社区规划与管理</t>
  </si>
  <si>
    <t>2120201</t>
  </si>
  <si>
    <t>21203</t>
  </si>
  <si>
    <t>城乡社区公共设施</t>
  </si>
  <si>
    <t>2120303</t>
  </si>
  <si>
    <t>小城镇基础设施建设</t>
  </si>
  <si>
    <t>21205</t>
  </si>
  <si>
    <t>城乡社区环境卫生</t>
  </si>
  <si>
    <t>2120501</t>
  </si>
  <si>
    <t>21299</t>
  </si>
  <si>
    <t>其他城乡社区支出</t>
  </si>
  <si>
    <t>2129999</t>
  </si>
  <si>
    <t>213</t>
  </si>
  <si>
    <t>农林水支出</t>
  </si>
  <si>
    <t>21301</t>
  </si>
  <si>
    <t>农业农村</t>
  </si>
  <si>
    <t>2130108</t>
  </si>
  <si>
    <t>病虫害控制</t>
  </si>
  <si>
    <t>2130120</t>
  </si>
  <si>
    <t>稳定农民收入补贴</t>
  </si>
  <si>
    <t>2130122</t>
  </si>
  <si>
    <t>农业生产发展</t>
  </si>
  <si>
    <t>2130126</t>
  </si>
  <si>
    <t>农村社会事业</t>
  </si>
  <si>
    <t>2130152</t>
  </si>
  <si>
    <t>对高校毕业生到基层任职补助</t>
  </si>
  <si>
    <t>2130199</t>
  </si>
  <si>
    <t>其他农业农村支出</t>
  </si>
  <si>
    <t>21303</t>
  </si>
  <si>
    <t>水利</t>
  </si>
  <si>
    <t>2130306</t>
  </si>
  <si>
    <t>水利工程运行与维护</t>
  </si>
  <si>
    <t>21307</t>
  </si>
  <si>
    <t>农村综合改革</t>
  </si>
  <si>
    <t>2130705</t>
  </si>
  <si>
    <t>对村民委员会和村党支部的补助</t>
  </si>
  <si>
    <t>21308</t>
  </si>
  <si>
    <t>普惠金融发展支出</t>
  </si>
  <si>
    <t>2130803</t>
  </si>
  <si>
    <t>农业保险保费补贴</t>
  </si>
  <si>
    <t>214</t>
  </si>
  <si>
    <t>交通运输支出</t>
  </si>
  <si>
    <t>21401</t>
  </si>
  <si>
    <t>公路水路运输</t>
  </si>
  <si>
    <t>2140101</t>
  </si>
  <si>
    <t>2140199</t>
  </si>
  <si>
    <t>其他公路水路运输支出</t>
  </si>
  <si>
    <t>215</t>
  </si>
  <si>
    <t>资源勘探工业信息等支出</t>
  </si>
  <si>
    <t>21502</t>
  </si>
  <si>
    <t>制造业</t>
  </si>
  <si>
    <t>2150205</t>
  </si>
  <si>
    <t>医药制造业</t>
  </si>
  <si>
    <t>2150299</t>
  </si>
  <si>
    <t>其他制造业支出</t>
  </si>
  <si>
    <t>21505</t>
  </si>
  <si>
    <t>工业和信息产业监管</t>
  </si>
  <si>
    <t>2150517</t>
  </si>
  <si>
    <t>产业发展</t>
  </si>
  <si>
    <t>216</t>
  </si>
  <si>
    <t>商业服务业等支出</t>
  </si>
  <si>
    <t>21606</t>
  </si>
  <si>
    <t>涉外发展服务支出</t>
  </si>
  <si>
    <t>2160699</t>
  </si>
  <si>
    <t>其他涉外发展服务支出</t>
  </si>
  <si>
    <t>21699</t>
  </si>
  <si>
    <t>其他商业服务业等支出</t>
  </si>
  <si>
    <t>2169999</t>
  </si>
  <si>
    <t>220</t>
  </si>
  <si>
    <t>自然资源海洋气象等支出</t>
  </si>
  <si>
    <t>22001</t>
  </si>
  <si>
    <t>自然资源事务</t>
  </si>
  <si>
    <t>2200101</t>
  </si>
  <si>
    <t>2200103</t>
  </si>
  <si>
    <t>2200104</t>
  </si>
  <si>
    <t>自然资源规划及管理</t>
  </si>
  <si>
    <t>2200106</t>
  </si>
  <si>
    <t>自然资源利用与保护</t>
  </si>
  <si>
    <t>2200108</t>
  </si>
  <si>
    <t>自然资源行业业务管理</t>
  </si>
  <si>
    <t>2200109</t>
  </si>
  <si>
    <t>自然资源调查与确权登记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</si>
  <si>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</si>
  <si>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</si>
  <si>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</si>
  <si>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</si>
  <si>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</si>
  <si>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</si>
  <si>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</si>
  <si>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</si>
  <si>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22402</t>
  </si>
  <si>
    <t>消防救援事务</t>
  </si>
  <si>
    <t>2240201</t>
  </si>
  <si>
    <t>2240203</t>
  </si>
  <si>
    <t>2240204</t>
  </si>
  <si>
    <t>消防应急救援</t>
  </si>
  <si>
    <t>22407</t>
  </si>
  <si>
    <t>自然灾害救灾及恢复重建支出</t>
  </si>
  <si>
    <t>2240704</t>
  </si>
  <si>
    <t>自然灾害灾后重建补助</t>
  </si>
  <si>
    <t>227</t>
  </si>
  <si>
    <t>预备费</t>
  </si>
  <si>
    <t>229</t>
  </si>
  <si>
    <t>其他支出</t>
  </si>
  <si>
    <t>2290201</t>
  </si>
  <si>
    <t>年初预留</t>
  </si>
  <si>
    <t>附件4</t>
  </si>
  <si>
    <t>2024年一般公共预算区级基本支出政府经济分类表</t>
  </si>
  <si>
    <t>预算安排</t>
  </si>
  <si>
    <t>501</t>
  </si>
  <si>
    <t>机关工资福利支出</t>
  </si>
  <si>
    <t>50101</t>
  </si>
  <si>
    <t>工资奖金津补贴</t>
  </si>
  <si>
    <t>50102</t>
  </si>
  <si>
    <t>社会保障缴费</t>
  </si>
  <si>
    <t>50103</t>
  </si>
  <si>
    <t>502</t>
  </si>
  <si>
    <t>机关商品和服务支出</t>
  </si>
  <si>
    <t>50201</t>
  </si>
  <si>
    <t>办公经费</t>
  </si>
  <si>
    <t>50202</t>
  </si>
  <si>
    <t>会议费</t>
  </si>
  <si>
    <t>50203</t>
  </si>
  <si>
    <t>培训费</t>
  </si>
  <si>
    <t>50207</t>
  </si>
  <si>
    <t>因公出国（境）费用</t>
  </si>
  <si>
    <t>50208</t>
  </si>
  <si>
    <t>公务用车运行维护费</t>
  </si>
  <si>
    <t>50209</t>
  </si>
  <si>
    <t>维修（护）费</t>
  </si>
  <si>
    <t>50299</t>
  </si>
  <si>
    <t>其他商品和服务支出</t>
  </si>
  <si>
    <t>505</t>
  </si>
  <si>
    <t>对事业单位经常性补助</t>
  </si>
  <si>
    <t>50501</t>
  </si>
  <si>
    <t>工资福利支出</t>
  </si>
  <si>
    <t>509</t>
  </si>
  <si>
    <t>对个人和家庭的补助</t>
  </si>
  <si>
    <t>50901</t>
  </si>
  <si>
    <t>社会福利和救助</t>
  </si>
  <si>
    <t>50905</t>
  </si>
  <si>
    <t>离退休费</t>
  </si>
  <si>
    <r>
      <rPr>
        <sz val="10.5"/>
        <color theme="1"/>
        <rFont val="宋体"/>
        <charset val="134"/>
      </rPr>
      <t>附件5</t>
    </r>
  </si>
  <si>
    <r>
      <rPr>
        <sz val="10.5"/>
        <color theme="1"/>
        <rFont val="宋体"/>
        <charset val="134"/>
      </rPr>
      <t xml:space="preserve"> </t>
    </r>
  </si>
  <si>
    <t>2024年税收返还、一般性转移支付分地区   安排情况表</t>
  </si>
  <si>
    <r>
      <rPr>
        <sz val="16"/>
        <color theme="1"/>
        <rFont val="仿宋"/>
        <charset val="134"/>
      </rPr>
      <t>单位：万元</t>
    </r>
  </si>
  <si>
    <r>
      <rPr>
        <sz val="16"/>
        <color theme="1"/>
        <rFont val="仿宋"/>
        <charset val="134"/>
      </rPr>
      <t>地区</t>
    </r>
  </si>
  <si>
    <r>
      <rPr>
        <sz val="16"/>
        <color theme="1"/>
        <rFont val="仿宋"/>
        <charset val="134"/>
      </rPr>
      <t>税收返还</t>
    </r>
  </si>
  <si>
    <r>
      <rPr>
        <sz val="16"/>
        <color theme="1"/>
        <rFont val="仿宋"/>
        <charset val="134"/>
      </rPr>
      <t>一般性转移支付</t>
    </r>
  </si>
  <si>
    <r>
      <rPr>
        <sz val="16"/>
        <color theme="1"/>
        <rFont val="仿宋"/>
        <charset val="134"/>
      </rPr>
      <t>合计</t>
    </r>
  </si>
  <si>
    <r>
      <rPr>
        <sz val="16"/>
        <color theme="1"/>
        <rFont val="仿宋"/>
        <charset val="134"/>
      </rPr>
      <t xml:space="preserve"> </t>
    </r>
  </si>
  <si>
    <r>
      <rPr>
        <sz val="16"/>
        <color theme="1"/>
        <rFont val="仿宋"/>
        <charset val="134"/>
      </rPr>
      <t>注：我区已到末级财政，无对下转移支付。</t>
    </r>
  </si>
  <si>
    <r>
      <rPr>
        <sz val="10.5"/>
        <color theme="1"/>
        <rFont val="宋体"/>
        <charset val="134"/>
      </rPr>
      <t>附件6</t>
    </r>
  </si>
  <si>
    <t>2024年税收返还、一般性转移支付分项目  安排情况表</t>
  </si>
  <si>
    <t>附件7</t>
  </si>
  <si>
    <r>
      <rPr>
        <sz val="12"/>
        <color theme="1"/>
        <rFont val="宋体"/>
        <charset val="134"/>
      </rPr>
      <t xml:space="preserve"> </t>
    </r>
  </si>
  <si>
    <t>2024年一般公共预算专项转移支付            分地区安排情况表</t>
  </si>
  <si>
    <r>
      <rPr>
        <sz val="16"/>
        <color theme="1"/>
        <rFont val="仿宋"/>
        <charset val="134"/>
      </rPr>
      <t xml:space="preserve">预算数 </t>
    </r>
    <r>
      <rPr>
        <sz val="16"/>
        <color theme="1"/>
        <rFont val="仿宋"/>
        <charset val="134"/>
      </rPr>
      <t xml:space="preserve">      </t>
    </r>
  </si>
  <si>
    <t>附件8</t>
  </si>
  <si>
    <t>2024年一般公共预算专项转移支付        分项目安排情况表</t>
  </si>
  <si>
    <t>附件9</t>
  </si>
  <si>
    <t>§2  2024年区级政府性基金收入预算</t>
  </si>
  <si>
    <r>
      <rPr>
        <sz val="11"/>
        <color rgb="FF000000"/>
        <rFont val="仿宋"/>
        <charset val="134"/>
      </rPr>
      <t>单位：万元</t>
    </r>
  </si>
  <si>
    <r>
      <rPr>
        <sz val="10.5"/>
        <color theme="1"/>
        <rFont val="Times New Roman"/>
        <charset val="134"/>
      </rPr>
      <t xml:space="preserve"> </t>
    </r>
  </si>
  <si>
    <r>
      <rPr>
        <b/>
        <sz val="12"/>
        <color rgb="FF000000"/>
        <rFont val="宋体"/>
        <charset val="134"/>
      </rPr>
      <t>收入项目</t>
    </r>
  </si>
  <si>
    <r>
      <rPr>
        <b/>
        <sz val="12"/>
        <color rgb="FF000000"/>
        <rFont val="宋体"/>
        <charset val="134"/>
      </rPr>
      <t>2024年预算</t>
    </r>
  </si>
  <si>
    <r>
      <rPr>
        <sz val="11"/>
        <color theme="1"/>
        <rFont val="仿宋"/>
        <charset val="134"/>
      </rPr>
      <t>一、国有土地使用权收入</t>
    </r>
  </si>
  <si>
    <r>
      <rPr>
        <sz val="11"/>
        <color theme="1"/>
        <rFont val="仿宋"/>
        <charset val="134"/>
      </rPr>
      <t>二、国有土地收益基金收入</t>
    </r>
  </si>
  <si>
    <r>
      <rPr>
        <sz val="11"/>
        <color theme="1"/>
        <rFont val="仿宋"/>
        <charset val="134"/>
      </rPr>
      <t>三、农业土地开发基金收入</t>
    </r>
  </si>
  <si>
    <r>
      <rPr>
        <sz val="11"/>
        <color theme="1"/>
        <rFont val="仿宋"/>
        <charset val="134"/>
      </rPr>
      <t>四、城市基础设施配套费收入</t>
    </r>
  </si>
  <si>
    <r>
      <rPr>
        <sz val="11"/>
        <color theme="1"/>
        <rFont val="仿宋"/>
        <charset val="134"/>
      </rPr>
      <t>五、污水处理费收入</t>
    </r>
  </si>
  <si>
    <r>
      <rPr>
        <sz val="11"/>
        <color theme="1"/>
        <rFont val="仿宋"/>
        <charset val="134"/>
      </rPr>
      <t>六、其他地方自行试点项目收益专项债券对应项目专项收入</t>
    </r>
  </si>
  <si>
    <r>
      <rPr>
        <sz val="11"/>
        <color theme="1"/>
        <rFont val="仿宋"/>
        <charset val="134"/>
      </rPr>
      <t>本年收入小计</t>
    </r>
  </si>
  <si>
    <r>
      <rPr>
        <sz val="11"/>
        <color theme="1"/>
        <rFont val="仿宋"/>
        <charset val="134"/>
      </rPr>
      <t>一、上级补助收入</t>
    </r>
  </si>
  <si>
    <r>
      <rPr>
        <sz val="11"/>
        <color theme="1"/>
        <rFont val="仿宋"/>
        <charset val="134"/>
      </rPr>
      <t>合计</t>
    </r>
  </si>
  <si>
    <t>附件10</t>
  </si>
  <si>
    <t>2024年政府性基金预算支出表</t>
  </si>
  <si>
    <r>
      <rPr>
        <b/>
        <sz val="12"/>
        <color theme="1"/>
        <rFont val="宋体"/>
        <charset val="134"/>
      </rPr>
      <t>科目名称</t>
    </r>
  </si>
  <si>
    <t>一、城乡社区支出</t>
  </si>
  <si>
    <r>
      <rPr>
        <sz val="11"/>
        <color theme="1"/>
        <rFont val="Times New Roman"/>
        <charset val="134"/>
      </rPr>
      <t>1.</t>
    </r>
    <r>
      <rPr>
        <sz val="11"/>
        <color theme="1"/>
        <rFont val="仿宋"/>
        <charset val="134"/>
      </rPr>
      <t>国有土地使用权收入安排支出</t>
    </r>
  </si>
  <si>
    <r>
      <rPr>
        <sz val="11"/>
        <color theme="1"/>
        <rFont val="Times New Roman"/>
        <charset val="134"/>
      </rPr>
      <t>2.</t>
    </r>
    <r>
      <rPr>
        <sz val="11"/>
        <color theme="1"/>
        <rFont val="仿宋"/>
        <charset val="134"/>
      </rPr>
      <t>国有土地收益基金收入安排支出</t>
    </r>
  </si>
  <si>
    <r>
      <rPr>
        <sz val="11"/>
        <color theme="1"/>
        <rFont val="Times New Roman"/>
        <charset val="134"/>
      </rPr>
      <t>3.</t>
    </r>
    <r>
      <rPr>
        <sz val="11"/>
        <color theme="1"/>
        <rFont val="仿宋"/>
        <charset val="134"/>
      </rPr>
      <t>农业土地开发基金收入安排的支出</t>
    </r>
  </si>
  <si>
    <r>
      <rPr>
        <sz val="11"/>
        <color theme="1"/>
        <rFont val="Times New Roman"/>
        <charset val="134"/>
      </rPr>
      <t>4.</t>
    </r>
    <r>
      <rPr>
        <sz val="11"/>
        <color theme="1"/>
        <rFont val="仿宋"/>
        <charset val="134"/>
      </rPr>
      <t>城市基础设施配套收入安排支出</t>
    </r>
  </si>
  <si>
    <r>
      <rPr>
        <sz val="11"/>
        <color theme="1"/>
        <rFont val="Times New Roman"/>
        <charset val="134"/>
      </rPr>
      <t>5</t>
    </r>
    <r>
      <rPr>
        <sz val="11"/>
        <color theme="1"/>
        <rFont val="仿宋"/>
        <charset val="134"/>
      </rPr>
      <t>、污水处理费收入安排支出</t>
    </r>
  </si>
  <si>
    <r>
      <rPr>
        <sz val="11"/>
        <color theme="1"/>
        <rFont val="Times New Roman"/>
        <charset val="134"/>
      </rPr>
      <t>6</t>
    </r>
    <r>
      <rPr>
        <sz val="11"/>
        <color theme="1"/>
        <rFont val="仿宋"/>
        <charset val="134"/>
      </rPr>
      <t>、农业生产发展支出</t>
    </r>
  </si>
  <si>
    <t>三、债务付息支出</t>
  </si>
  <si>
    <t>地方政府专项债务付息支出</t>
  </si>
  <si>
    <t>四、债务发行费支出</t>
  </si>
  <si>
    <t>地方政府专项债务发行费支出</t>
  </si>
  <si>
    <t>预算支出合计</t>
  </si>
  <si>
    <t>附件11</t>
  </si>
  <si>
    <t>2024年政府性基金功能分类支出预算安排情况表</t>
  </si>
  <si>
    <r>
      <rPr>
        <sz val="12"/>
        <color rgb="FF000000"/>
        <rFont val="宋体"/>
        <charset val="134"/>
      </rPr>
      <t>科目编码</t>
    </r>
  </si>
  <si>
    <r>
      <rPr>
        <sz val="12"/>
        <color rgb="FF000000"/>
        <rFont val="宋体"/>
        <charset val="134"/>
      </rPr>
      <t>科目名称</t>
    </r>
  </si>
  <si>
    <r>
      <rPr>
        <sz val="12"/>
        <color rgb="FF000000"/>
        <rFont val="宋体"/>
        <charset val="134"/>
      </rPr>
      <t>合计</t>
    </r>
  </si>
  <si>
    <r>
      <rPr>
        <sz val="12"/>
        <color rgb="FF000000"/>
        <rFont val="宋体"/>
        <charset val="134"/>
      </rPr>
      <t>区级安排</t>
    </r>
  </si>
  <si>
    <r>
      <rPr>
        <sz val="12"/>
        <color rgb="FF000000"/>
        <rFont val="宋体"/>
        <charset val="134"/>
      </rPr>
      <t>上级专款</t>
    </r>
  </si>
  <si>
    <r>
      <rPr>
        <sz val="12"/>
        <color rgb="FF000000"/>
        <rFont val="宋体"/>
        <charset val="134"/>
      </rPr>
      <t>总计</t>
    </r>
  </si>
  <si>
    <r>
      <rPr>
        <sz val="12"/>
        <color rgb="FF000000"/>
        <rFont val="宋体"/>
        <charset val="134"/>
      </rPr>
      <t>城乡社区支出</t>
    </r>
  </si>
  <si>
    <r>
      <rPr>
        <sz val="12"/>
        <color rgb="FF000000"/>
        <rFont val="宋体"/>
        <charset val="134"/>
      </rPr>
      <t>国有土地使用权出让收入及对应专项债务收入安排的支出</t>
    </r>
  </si>
  <si>
    <r>
      <rPr>
        <sz val="12"/>
        <color rgb="FF000000"/>
        <rFont val="宋体"/>
        <charset val="134"/>
      </rPr>
      <t>征地和拆迁补偿支出</t>
    </r>
  </si>
  <si>
    <r>
      <rPr>
        <sz val="12"/>
        <color rgb="FF000000"/>
        <rFont val="宋体"/>
        <charset val="134"/>
      </rPr>
      <t>城市建设支出</t>
    </r>
  </si>
  <si>
    <r>
      <rPr>
        <sz val="12"/>
        <color rgb="FF000000"/>
        <rFont val="宋体"/>
        <charset val="134"/>
      </rPr>
      <t>农业生产发展支出</t>
    </r>
  </si>
  <si>
    <r>
      <rPr>
        <sz val="12"/>
        <color rgb="FF000000"/>
        <rFont val="宋体"/>
        <charset val="134"/>
      </rPr>
      <t>城市基础设施配套费及对应专项债务收入安排的支出</t>
    </r>
  </si>
  <si>
    <r>
      <rPr>
        <sz val="11"/>
        <color rgb="FF000000"/>
        <rFont val="宋体"/>
        <charset val="134"/>
      </rPr>
      <t>城市环境卫生</t>
    </r>
  </si>
  <si>
    <r>
      <rPr>
        <sz val="12"/>
        <color rgb="FF000000"/>
        <rFont val="宋体"/>
        <charset val="134"/>
      </rPr>
      <t>污水处理费及对应专项债务收入安排的支出</t>
    </r>
  </si>
  <si>
    <r>
      <rPr>
        <sz val="11"/>
        <color rgb="FF000000"/>
        <rFont val="宋体"/>
        <charset val="134"/>
      </rPr>
      <t>其他污水处理费安排的支出</t>
    </r>
  </si>
  <si>
    <r>
      <rPr>
        <sz val="12"/>
        <color rgb="FF000000"/>
        <rFont val="宋体"/>
        <charset val="134"/>
      </rPr>
      <t>债务付息支出</t>
    </r>
  </si>
  <si>
    <r>
      <rPr>
        <sz val="12"/>
        <color rgb="FF000000"/>
        <rFont val="宋体"/>
        <charset val="134"/>
      </rPr>
      <t>地方政府专项债务付息支出</t>
    </r>
  </si>
  <si>
    <r>
      <rPr>
        <sz val="11"/>
        <color rgb="FF000000"/>
        <rFont val="宋体"/>
        <charset val="134"/>
      </rPr>
      <t>其他地方自行试点项目收益专项债券付息支出</t>
    </r>
  </si>
  <si>
    <r>
      <rPr>
        <sz val="12"/>
        <color rgb="FF000000"/>
        <rFont val="宋体"/>
        <charset val="134"/>
      </rPr>
      <t>债务发行费支出</t>
    </r>
  </si>
  <si>
    <r>
      <rPr>
        <sz val="12"/>
        <color rgb="FF000000"/>
        <rFont val="宋体"/>
        <charset val="134"/>
      </rPr>
      <t>地方政府专项债务发行费支出</t>
    </r>
  </si>
  <si>
    <r>
      <rPr>
        <sz val="11"/>
        <color rgb="FF000000"/>
        <rFont val="宋体"/>
        <charset val="134"/>
      </rPr>
      <t>其他地方自行试点项目收益专项债券发行费用支出</t>
    </r>
  </si>
  <si>
    <t>附件12</t>
  </si>
  <si>
    <t>2024年政府性基金预算专项转移支付        分地区安排情况表</t>
  </si>
  <si>
    <t>附件13</t>
  </si>
  <si>
    <t>2024年政府性基金预算专项转移支付      分项目安排情况表</t>
  </si>
  <si>
    <t>附件14</t>
  </si>
  <si>
    <r>
      <rPr>
        <b/>
        <sz val="20"/>
        <color rgb="FF000000"/>
        <rFont val="宋体"/>
        <charset val="134"/>
      </rPr>
      <t xml:space="preserve"> </t>
    </r>
    <r>
      <rPr>
        <b/>
        <sz val="20"/>
        <color rgb="FF000000"/>
        <rFont val="宋体"/>
        <charset val="134"/>
      </rPr>
      <t>2024年国有资本经营预算收入表</t>
    </r>
  </si>
  <si>
    <r>
      <rPr>
        <sz val="12"/>
        <color rgb="FF000000"/>
        <rFont val="宋体"/>
        <charset val="134"/>
      </rPr>
      <t>单位：万元</t>
    </r>
  </si>
  <si>
    <r>
      <rPr>
        <sz val="12"/>
        <color theme="1"/>
        <rFont val="宋体"/>
        <charset val="134"/>
      </rPr>
      <t>科目名称</t>
    </r>
  </si>
  <si>
    <r>
      <rPr>
        <sz val="12"/>
        <color rgb="FF000000"/>
        <rFont val="宋体"/>
        <charset val="134"/>
      </rPr>
      <t>预算数</t>
    </r>
  </si>
  <si>
    <r>
      <rPr>
        <sz val="10.5"/>
        <color theme="1"/>
        <rFont val="Calibri"/>
        <charset val="134"/>
      </rPr>
      <t xml:space="preserve"> </t>
    </r>
  </si>
  <si>
    <t>注：我区无国有资本经营预算，空表列示。</t>
  </si>
  <si>
    <t>附件15</t>
  </si>
  <si>
    <r>
      <rPr>
        <b/>
        <sz val="20"/>
        <color rgb="FF000000"/>
        <rFont val="宋体"/>
        <charset val="134"/>
      </rPr>
      <t xml:space="preserve"> </t>
    </r>
    <r>
      <rPr>
        <b/>
        <sz val="20"/>
        <color rgb="FF000000"/>
        <rFont val="宋体"/>
        <charset val="134"/>
      </rPr>
      <t>2024年国有资本经营预算支出表</t>
    </r>
  </si>
  <si>
    <t>附件16</t>
  </si>
  <si>
    <t>2024年国有资本经营预算区级支出表</t>
  </si>
  <si>
    <r>
      <rPr>
        <sz val="12"/>
        <color theme="1"/>
        <rFont val="宋体"/>
        <charset val="134"/>
      </rPr>
      <t>科目编码</t>
    </r>
  </si>
  <si>
    <t>附件17</t>
  </si>
  <si>
    <t>2024年国有资本经营预算专项转移支付分项目</t>
  </si>
  <si>
    <r>
      <rPr>
        <b/>
        <sz val="20"/>
        <color rgb="FF000000"/>
        <rFont val="宋体"/>
        <charset val="134"/>
      </rPr>
      <t>安排情况表</t>
    </r>
  </si>
  <si>
    <r>
      <rPr>
        <b/>
        <sz val="20"/>
        <color rgb="FF000000"/>
        <rFont val="宋体"/>
        <charset val="134"/>
      </rPr>
      <t xml:space="preserve">            </t>
    </r>
    <r>
      <rPr>
        <sz val="12"/>
        <color theme="1"/>
        <rFont val="宋体"/>
        <charset val="134"/>
      </rPr>
      <t xml:space="preserve">                                    </t>
    </r>
    <r>
      <rPr>
        <sz val="12"/>
        <color theme="1"/>
        <rFont val="宋体"/>
        <charset val="134"/>
      </rPr>
      <t>单位：万元</t>
    </r>
  </si>
  <si>
    <r>
      <rPr>
        <b/>
        <sz val="12"/>
        <color theme="1"/>
        <rFont val="宋体"/>
        <charset val="134"/>
      </rPr>
      <t>项目名称</t>
    </r>
  </si>
  <si>
    <r>
      <rPr>
        <b/>
        <sz val="12"/>
        <color theme="1"/>
        <rFont val="宋体"/>
        <charset val="134"/>
      </rPr>
      <t>级次</t>
    </r>
  </si>
  <si>
    <r>
      <rPr>
        <b/>
        <sz val="12"/>
        <color rgb="FF000000"/>
        <rFont val="宋体"/>
        <charset val="134"/>
      </rPr>
      <t>预算数</t>
    </r>
  </si>
  <si>
    <r>
      <rPr>
        <b/>
        <sz val="12"/>
        <color rgb="FF000000"/>
        <rFont val="宋体"/>
        <charset val="134"/>
      </rPr>
      <t>提前下</t>
    </r>
  </si>
  <si>
    <r>
      <rPr>
        <b/>
        <sz val="12"/>
        <color rgb="FF000000"/>
        <rFont val="宋体"/>
        <charset val="134"/>
      </rPr>
      <t>执行中</t>
    </r>
  </si>
  <si>
    <r>
      <rPr>
        <b/>
        <sz val="12"/>
        <color rgb="FF000000"/>
        <rFont val="宋体"/>
        <charset val="134"/>
      </rPr>
      <t>达数</t>
    </r>
  </si>
  <si>
    <r>
      <rPr>
        <b/>
        <sz val="12"/>
        <color rgb="FF000000"/>
        <rFont val="宋体"/>
        <charset val="134"/>
      </rPr>
      <t>下达数</t>
    </r>
  </si>
  <si>
    <r>
      <rPr>
        <sz val="12"/>
        <color theme="1"/>
        <rFont val="宋体"/>
        <charset val="134"/>
      </rPr>
      <t>注：我区已到末级财政，无对下转移支付。</t>
    </r>
  </si>
  <si>
    <t>附件18</t>
  </si>
  <si>
    <r>
      <rPr>
        <sz val="12"/>
        <color theme="1"/>
        <rFont val="Calibri"/>
        <charset val="134"/>
      </rPr>
      <t xml:space="preserve"> </t>
    </r>
  </si>
  <si>
    <t>2024年国有资本经营预算专项转移支付分地区</t>
  </si>
  <si>
    <t>附件19</t>
  </si>
  <si>
    <t>2024年社会保险基金预算收入表</t>
  </si>
  <si>
    <r>
      <rPr>
        <sz val="10.5"/>
        <color theme="1"/>
        <rFont val="宋体"/>
        <charset val="134"/>
      </rPr>
      <t>单位：万元</t>
    </r>
  </si>
  <si>
    <r>
      <rPr>
        <b/>
        <sz val="10.5"/>
        <color theme="1"/>
        <rFont val="宋体"/>
        <charset val="134"/>
      </rPr>
      <t>科目代码</t>
    </r>
  </si>
  <si>
    <r>
      <rPr>
        <b/>
        <sz val="10.5"/>
        <color theme="1"/>
        <rFont val="宋体"/>
        <charset val="134"/>
      </rPr>
      <t>科目名称</t>
    </r>
  </si>
  <si>
    <r>
      <rPr>
        <b/>
        <sz val="10.5"/>
        <color theme="1"/>
        <rFont val="宋体"/>
        <charset val="134"/>
      </rPr>
      <t>预算数</t>
    </r>
  </si>
  <si>
    <r>
      <rPr>
        <b/>
        <sz val="10.5"/>
        <color theme="1"/>
        <rFont val="宋体"/>
        <charset val="134"/>
      </rPr>
      <t>合</t>
    </r>
    <r>
      <rPr>
        <b/>
        <sz val="10.5"/>
        <color theme="1"/>
        <rFont val="宋体"/>
        <charset val="134"/>
      </rPr>
      <t xml:space="preserve">    </t>
    </r>
    <r>
      <rPr>
        <b/>
        <sz val="10.5"/>
        <color theme="1"/>
        <rFont val="宋体"/>
        <charset val="134"/>
      </rPr>
      <t>计</t>
    </r>
  </si>
  <si>
    <t>注：我区无社会保险基金预算，空表列示。</t>
  </si>
  <si>
    <t>附件20</t>
  </si>
  <si>
    <t>2024社会保险基金预算支出表</t>
  </si>
  <si>
    <r>
      <rPr>
        <sz val="10.5"/>
        <color theme="1"/>
        <rFont val="宋体"/>
        <charset val="134"/>
      </rPr>
      <t xml:space="preserve">       </t>
    </r>
    <r>
      <rPr>
        <sz val="10.5"/>
        <color theme="1"/>
        <rFont val="宋体"/>
        <charset val="134"/>
      </rPr>
      <t>单位：万元</t>
    </r>
  </si>
  <si>
    <r>
      <rPr>
        <sz val="18"/>
        <color theme="1"/>
        <rFont val="方正小标宋_GBK"/>
        <charset val="134"/>
      </rPr>
      <t xml:space="preserve"> </t>
    </r>
  </si>
  <si>
    <t>附件21</t>
  </si>
  <si>
    <t>经开区2023年地方政府债务限额及余额预算情况表</t>
  </si>
  <si>
    <r>
      <rPr>
        <sz val="12"/>
        <color rgb="FF000000"/>
        <rFont val="宋体"/>
        <charset val="134"/>
      </rPr>
      <t>地区</t>
    </r>
  </si>
  <si>
    <r>
      <rPr>
        <sz val="12"/>
        <color rgb="FF000000"/>
        <rFont val="宋体"/>
        <charset val="134"/>
      </rPr>
      <t>2023年债务限额</t>
    </r>
  </si>
  <si>
    <r>
      <rPr>
        <sz val="12"/>
        <color rgb="FF000000"/>
        <rFont val="宋体"/>
        <charset val="134"/>
      </rPr>
      <t>2023年债务余额预计执行数</t>
    </r>
  </si>
  <si>
    <r>
      <rPr>
        <sz val="12"/>
        <color rgb="FF000000"/>
        <rFont val="宋体"/>
        <charset val="134"/>
      </rPr>
      <t>一般债务</t>
    </r>
  </si>
  <si>
    <r>
      <rPr>
        <sz val="12"/>
        <color rgb="FF000000"/>
        <rFont val="宋体"/>
        <charset val="134"/>
      </rPr>
      <t>专项债务</t>
    </r>
  </si>
  <si>
    <r>
      <rPr>
        <sz val="12"/>
        <color rgb="FF000000"/>
        <rFont val="宋体"/>
        <charset val="134"/>
      </rPr>
      <t>公式</t>
    </r>
  </si>
  <si>
    <r>
      <rPr>
        <sz val="12"/>
        <color rgb="FF000000"/>
        <rFont val="宋体"/>
        <charset val="134"/>
      </rPr>
      <t>A=B+C</t>
    </r>
  </si>
  <si>
    <r>
      <rPr>
        <sz val="12"/>
        <color rgb="FF000000"/>
        <rFont val="宋体"/>
        <charset val="134"/>
      </rPr>
      <t>B</t>
    </r>
  </si>
  <si>
    <r>
      <rPr>
        <sz val="12"/>
        <color rgb="FF000000"/>
        <rFont val="宋体"/>
        <charset val="134"/>
      </rPr>
      <t>C</t>
    </r>
  </si>
  <si>
    <r>
      <rPr>
        <sz val="12"/>
        <color rgb="FF000000"/>
        <rFont val="宋体"/>
        <charset val="134"/>
      </rPr>
      <t>D</t>
    </r>
  </si>
  <si>
    <r>
      <rPr>
        <sz val="12"/>
        <color rgb="FF000000"/>
        <rFont val="宋体"/>
        <charset val="134"/>
      </rPr>
      <t>E</t>
    </r>
  </si>
  <si>
    <r>
      <rPr>
        <sz val="12"/>
        <color rgb="FF000000"/>
        <rFont val="宋体"/>
        <charset val="134"/>
      </rPr>
      <t>F</t>
    </r>
  </si>
  <si>
    <r>
      <rPr>
        <sz val="12"/>
        <color rgb="FF000000"/>
        <rFont val="宋体"/>
        <charset val="134"/>
      </rPr>
      <t>经开区</t>
    </r>
  </si>
  <si>
    <t>附件22</t>
  </si>
  <si>
    <t>2023年区级政府一般债务限额及余额情况表</t>
  </si>
  <si>
    <r>
      <rPr>
        <sz val="12"/>
        <color rgb="FF000000"/>
        <rFont val="宋体"/>
        <charset val="134"/>
      </rPr>
      <t>项目</t>
    </r>
  </si>
  <si>
    <r>
      <rPr>
        <sz val="12"/>
        <color rgb="FF000000"/>
        <rFont val="宋体"/>
        <charset val="134"/>
      </rPr>
      <t>执行数</t>
    </r>
  </si>
  <si>
    <r>
      <rPr>
        <sz val="12"/>
        <color rgb="FF000000"/>
        <rFont val="仿宋"/>
        <charset val="134"/>
      </rPr>
      <t>一、2022年末政府一般债务余额实际数</t>
    </r>
  </si>
  <si>
    <r>
      <rPr>
        <sz val="12"/>
        <color rgb="FF000000"/>
        <rFont val="仿宋"/>
        <charset val="134"/>
      </rPr>
      <t>二、2023年政府一般债务余额限额</t>
    </r>
  </si>
  <si>
    <r>
      <rPr>
        <sz val="12"/>
        <color rgb="FF000000"/>
        <rFont val="仿宋"/>
        <charset val="134"/>
      </rPr>
      <t>三、因预算管理变化调整余额和限额</t>
    </r>
  </si>
  <si>
    <r>
      <rPr>
        <sz val="12"/>
        <color rgb="FF000000"/>
        <rFont val="仿宋"/>
        <charset val="134"/>
      </rPr>
      <t>四、调整后2023年末政府一般债务余额限额</t>
    </r>
  </si>
  <si>
    <r>
      <rPr>
        <sz val="12"/>
        <color rgb="FF000000"/>
        <rFont val="仿宋"/>
        <charset val="134"/>
      </rPr>
      <t>七、2023年政府一般债务付息额</t>
    </r>
  </si>
  <si>
    <r>
      <rPr>
        <sz val="12"/>
        <color rgb="FF000000"/>
        <rFont val="仿宋"/>
        <charset val="134"/>
      </rPr>
      <t>八、2023年末政府一般债务余额预算执行数</t>
    </r>
  </si>
  <si>
    <r>
      <rPr>
        <sz val="12"/>
        <color rgb="FF000000"/>
        <rFont val="仿宋"/>
        <charset val="134"/>
      </rPr>
      <t>十、2024年末政府一般债务余额限额</t>
    </r>
  </si>
  <si>
    <r>
      <rPr>
        <sz val="12"/>
        <color rgb="FF000000"/>
        <rFont val="仿宋"/>
        <charset val="134"/>
      </rPr>
      <t>十二、2024年政府一般债务付息额</t>
    </r>
  </si>
  <si>
    <r>
      <rPr>
        <sz val="12"/>
        <color rgb="FF000000"/>
        <rFont val="仿宋"/>
        <charset val="134"/>
      </rPr>
      <t>注:2022年政府一般债务在藁城体现。</t>
    </r>
  </si>
  <si>
    <r>
      <rPr>
        <sz val="12"/>
        <color rgb="FF000000"/>
        <rFont val="仿宋"/>
        <charset val="134"/>
      </rPr>
      <t xml:space="preserve"> </t>
    </r>
  </si>
  <si>
    <t>附件23</t>
  </si>
  <si>
    <t>2023年区级政府专项债务限额及余额情况表</t>
  </si>
  <si>
    <r>
      <rPr>
        <sz val="12"/>
        <color rgb="FF000000"/>
        <rFont val="仿宋"/>
        <charset val="134"/>
      </rPr>
      <t>一、2022年末政府专项债务余额实际数</t>
    </r>
  </si>
  <si>
    <r>
      <rPr>
        <sz val="12"/>
        <color rgb="FF000000"/>
        <rFont val="仿宋"/>
        <charset val="134"/>
      </rPr>
      <t>二、2023年政府专项债务余额限额</t>
    </r>
  </si>
  <si>
    <r>
      <rPr>
        <sz val="12"/>
        <color rgb="FF000000"/>
        <rFont val="仿宋"/>
        <charset val="134"/>
      </rPr>
      <t>四、调整后2023年末政府专项债务余额限额</t>
    </r>
  </si>
  <si>
    <r>
      <rPr>
        <sz val="12"/>
        <color rgb="FF000000"/>
        <rFont val="仿宋"/>
        <charset val="134"/>
      </rPr>
      <t>七、2023年政府专项债务付息额</t>
    </r>
  </si>
  <si>
    <r>
      <rPr>
        <sz val="12"/>
        <color rgb="FF000000"/>
        <rFont val="仿宋"/>
        <charset val="134"/>
      </rPr>
      <t>八、2023年末政府专项债务余额预算执行数</t>
    </r>
  </si>
  <si>
    <r>
      <rPr>
        <sz val="12"/>
        <color rgb="FF000000"/>
        <rFont val="仿宋"/>
        <charset val="134"/>
      </rPr>
      <t>十、2024年末政府专项债务余额限额</t>
    </r>
  </si>
  <si>
    <r>
      <rPr>
        <sz val="12"/>
        <color rgb="FF000000"/>
        <rFont val="仿宋"/>
        <charset val="134"/>
      </rPr>
      <t>十二、2024年政府专项债务付息额</t>
    </r>
  </si>
  <si>
    <r>
      <rPr>
        <sz val="12"/>
        <color rgb="FF000000"/>
        <rFont val="仿宋"/>
        <charset val="134"/>
      </rPr>
      <t>注:2022年政府专项债务在藁城体现。</t>
    </r>
  </si>
  <si>
    <t>附件24</t>
  </si>
  <si>
    <t>经开区地方政府发行及还本付息情况表</t>
  </si>
  <si>
    <r>
      <rPr>
        <sz val="12"/>
        <color rgb="FF000000"/>
        <rFont val="宋体"/>
        <charset val="134"/>
      </rPr>
      <t>本级</t>
    </r>
  </si>
  <si>
    <r>
      <rPr>
        <sz val="12"/>
        <color rgb="FF000000"/>
        <rFont val="宋体"/>
        <charset val="134"/>
      </rPr>
      <t>一、2023年发行预计执行</t>
    </r>
  </si>
  <si>
    <r>
      <rPr>
        <sz val="12"/>
        <color rgb="FF000000"/>
        <rFont val="宋体"/>
        <charset val="134"/>
      </rPr>
      <t>A=B+D</t>
    </r>
  </si>
  <si>
    <r>
      <rPr>
        <sz val="12"/>
        <color rgb="FF000000"/>
        <rFont val="宋体"/>
        <charset val="134"/>
      </rPr>
      <t>（一）一般债券</t>
    </r>
  </si>
  <si>
    <r>
      <rPr>
        <sz val="12"/>
        <color rgb="FF000000"/>
        <rFont val="宋体"/>
        <charset val="134"/>
      </rPr>
      <t>其中：再融资债券</t>
    </r>
  </si>
  <si>
    <r>
      <rPr>
        <sz val="12"/>
        <color rgb="FF000000"/>
        <rFont val="宋体"/>
        <charset val="134"/>
      </rPr>
      <t>（二）专项债券</t>
    </r>
  </si>
  <si>
    <r>
      <rPr>
        <sz val="12"/>
        <color rgb="FF000000"/>
        <rFont val="宋体"/>
        <charset val="134"/>
      </rPr>
      <t>二、2023年还本预计执行数</t>
    </r>
  </si>
  <si>
    <r>
      <rPr>
        <sz val="12"/>
        <color rgb="FF000000"/>
        <rFont val="宋体"/>
        <charset val="134"/>
      </rPr>
      <t>F=G+H</t>
    </r>
  </si>
  <si>
    <r>
      <rPr>
        <sz val="12"/>
        <color rgb="FF000000"/>
        <rFont val="宋体"/>
        <charset val="134"/>
      </rPr>
      <t>G</t>
    </r>
  </si>
  <si>
    <r>
      <rPr>
        <sz val="12"/>
        <color rgb="FF000000"/>
        <rFont val="宋体"/>
        <charset val="134"/>
      </rPr>
      <t>H</t>
    </r>
  </si>
  <si>
    <r>
      <rPr>
        <sz val="12"/>
        <color rgb="FF000000"/>
        <rFont val="宋体"/>
        <charset val="134"/>
      </rPr>
      <t>三、2023年付息预计执行数</t>
    </r>
  </si>
  <si>
    <r>
      <rPr>
        <sz val="12"/>
        <color rgb="FF000000"/>
        <rFont val="宋体"/>
        <charset val="134"/>
      </rPr>
      <t>I=J+K</t>
    </r>
  </si>
  <si>
    <r>
      <rPr>
        <sz val="12"/>
        <color rgb="FF000000"/>
        <rFont val="宋体"/>
        <charset val="134"/>
      </rPr>
      <t>J</t>
    </r>
  </si>
  <si>
    <r>
      <rPr>
        <sz val="12"/>
        <color rgb="FF000000"/>
        <rFont val="宋体"/>
        <charset val="134"/>
      </rPr>
      <t>K</t>
    </r>
  </si>
  <si>
    <r>
      <rPr>
        <sz val="12"/>
        <color rgb="FF000000"/>
        <rFont val="宋体"/>
        <charset val="134"/>
      </rPr>
      <t>四、2024年还本预算数</t>
    </r>
  </si>
  <si>
    <r>
      <rPr>
        <sz val="12"/>
        <color rgb="FF000000"/>
        <rFont val="宋体"/>
        <charset val="134"/>
      </rPr>
      <t>L=M+O</t>
    </r>
  </si>
  <si>
    <r>
      <rPr>
        <sz val="12"/>
        <color rgb="FF000000"/>
        <rFont val="宋体"/>
        <charset val="134"/>
      </rPr>
      <t>M</t>
    </r>
  </si>
  <si>
    <r>
      <rPr>
        <sz val="12"/>
        <color rgb="FF000000"/>
        <rFont val="宋体"/>
        <charset val="134"/>
      </rPr>
      <t xml:space="preserve">        </t>
    </r>
    <r>
      <rPr>
        <sz val="12"/>
        <color rgb="FF000000"/>
        <rFont val="宋体"/>
        <charset val="134"/>
      </rPr>
      <t>财政预算安排</t>
    </r>
  </si>
  <si>
    <r>
      <rPr>
        <sz val="12"/>
        <color rgb="FF000000"/>
        <rFont val="宋体"/>
        <charset val="134"/>
      </rPr>
      <t>N</t>
    </r>
  </si>
  <si>
    <r>
      <rPr>
        <sz val="12"/>
        <color rgb="FF000000"/>
        <rFont val="宋体"/>
        <charset val="134"/>
      </rPr>
      <t>O</t>
    </r>
  </si>
  <si>
    <r>
      <rPr>
        <sz val="12"/>
        <color rgb="FF000000"/>
        <rFont val="宋体"/>
        <charset val="134"/>
      </rPr>
      <t xml:space="preserve">       </t>
    </r>
    <r>
      <rPr>
        <sz val="12"/>
        <color rgb="FF000000"/>
        <rFont val="宋体"/>
        <charset val="134"/>
      </rPr>
      <t>财政预算安排</t>
    </r>
  </si>
  <si>
    <r>
      <rPr>
        <sz val="12"/>
        <color rgb="FF000000"/>
        <rFont val="宋体"/>
        <charset val="134"/>
      </rPr>
      <t>P</t>
    </r>
  </si>
  <si>
    <r>
      <rPr>
        <sz val="12"/>
        <color rgb="FF000000"/>
        <rFont val="宋体"/>
        <charset val="134"/>
      </rPr>
      <t>五、2024年付息预算数</t>
    </r>
  </si>
  <si>
    <r>
      <rPr>
        <sz val="12"/>
        <color rgb="FF000000"/>
        <rFont val="宋体"/>
        <charset val="134"/>
      </rPr>
      <t>Q=R+S</t>
    </r>
  </si>
  <si>
    <r>
      <rPr>
        <sz val="12"/>
        <color rgb="FF000000"/>
        <rFont val="宋体"/>
        <charset val="134"/>
      </rPr>
      <t>R</t>
    </r>
  </si>
  <si>
    <r>
      <rPr>
        <sz val="12"/>
        <color rgb="FF000000"/>
        <rFont val="宋体"/>
        <charset val="134"/>
      </rPr>
      <t>S</t>
    </r>
  </si>
  <si>
    <r>
      <rPr>
        <sz val="12"/>
        <color rgb="FF000000"/>
        <rFont val="宋体"/>
        <charset val="134"/>
      </rPr>
      <t>附件25</t>
    </r>
  </si>
  <si>
    <t>经开区2024年地方政府债务限额提前下达情况表</t>
  </si>
  <si>
    <r>
      <rPr>
        <sz val="12"/>
        <color rgb="FF000000"/>
        <rFont val="宋体"/>
        <charset val="134"/>
      </rPr>
      <t>一、2023年地方政府债务限额</t>
    </r>
  </si>
  <si>
    <r>
      <rPr>
        <sz val="12"/>
        <color rgb="FF000000"/>
        <rFont val="宋体"/>
        <charset val="134"/>
      </rPr>
      <t xml:space="preserve">   </t>
    </r>
    <r>
      <rPr>
        <sz val="12"/>
        <color rgb="FF000000"/>
        <rFont val="宋体"/>
        <charset val="134"/>
      </rPr>
      <t>其中：一般债务限额</t>
    </r>
  </si>
  <si>
    <r>
      <rPr>
        <sz val="12"/>
        <color rgb="FF000000"/>
        <rFont val="宋体"/>
        <charset val="134"/>
      </rPr>
      <t xml:space="preserve">        </t>
    </r>
    <r>
      <rPr>
        <sz val="12"/>
        <color rgb="FF000000"/>
        <rFont val="宋体"/>
        <charset val="134"/>
      </rPr>
      <t>专项债务限额</t>
    </r>
  </si>
  <si>
    <t>二、提前下达的2024年地方政府债务新增限额</t>
  </si>
  <si>
    <r>
      <rPr>
        <sz val="12"/>
        <color rgb="FF000000"/>
        <rFont val="宋体"/>
        <charset val="134"/>
      </rPr>
      <t>D=E+F</t>
    </r>
  </si>
  <si>
    <r>
      <rPr>
        <sz val="12"/>
        <color rgb="FF000000"/>
        <rFont val="宋体"/>
        <charset val="134"/>
      </rPr>
      <t xml:space="preserve">         </t>
    </r>
    <r>
      <rPr>
        <sz val="12"/>
        <color rgb="FF000000"/>
        <rFont val="宋体"/>
        <charset val="134"/>
      </rPr>
      <t>专项债务限额</t>
    </r>
  </si>
  <si>
    <r>
      <rPr>
        <sz val="12"/>
        <color rgb="FF000000"/>
        <rFont val="宋体"/>
        <charset val="134"/>
      </rPr>
      <t>附件26</t>
    </r>
  </si>
  <si>
    <t>经开区2024年本级使用新增地方政府债务    资金安排表</t>
  </si>
  <si>
    <r>
      <rPr>
        <sz val="12"/>
        <color rgb="FF000000"/>
        <rFont val="宋体"/>
        <charset val="134"/>
      </rPr>
      <t>序号</t>
    </r>
  </si>
  <si>
    <r>
      <rPr>
        <sz val="12"/>
        <color rgb="FF000000"/>
        <rFont val="宋体"/>
        <charset val="134"/>
      </rPr>
      <t>项目名称</t>
    </r>
  </si>
  <si>
    <r>
      <rPr>
        <sz val="12"/>
        <color rgb="FF000000"/>
        <rFont val="宋体"/>
        <charset val="134"/>
      </rPr>
      <t>项目主管部门</t>
    </r>
  </si>
  <si>
    <r>
      <rPr>
        <sz val="12"/>
        <color rgb="FF000000"/>
        <rFont val="宋体"/>
        <charset val="134"/>
      </rPr>
      <t>债券性质</t>
    </r>
  </si>
  <si>
    <r>
      <rPr>
        <sz val="12"/>
        <color rgb="FF000000"/>
        <rFont val="宋体"/>
        <charset val="134"/>
      </rPr>
      <t>债券规模</t>
    </r>
  </si>
  <si>
    <r>
      <rPr>
        <sz val="12"/>
        <color rgb="FF000000"/>
        <rFont val="宋体"/>
        <charset val="134"/>
      </rPr>
      <t>备注：空表列示</t>
    </r>
  </si>
  <si>
    <r>
      <rPr>
        <sz val="12"/>
        <color rgb="FF000000"/>
        <rFont val="宋体"/>
        <charset val="134"/>
      </rPr>
      <t>附件27</t>
    </r>
  </si>
  <si>
    <r>
      <rPr>
        <sz val="20"/>
        <color rgb="FF000000"/>
        <rFont val="宋体"/>
        <charset val="134"/>
      </rPr>
      <t xml:space="preserve">经开区2024年地方政府再融资债券分月发行 </t>
    </r>
    <r>
      <rPr>
        <sz val="20"/>
        <color rgb="FF000000"/>
        <rFont val="宋体"/>
        <charset val="134"/>
      </rPr>
      <t xml:space="preserve">   </t>
    </r>
    <r>
      <rPr>
        <sz val="20"/>
        <color rgb="FF000000"/>
        <rFont val="宋体"/>
        <charset val="134"/>
      </rPr>
      <t>安排表</t>
    </r>
  </si>
  <si>
    <r>
      <rPr>
        <sz val="12"/>
        <color rgb="FF000000"/>
        <rFont val="宋体"/>
        <charset val="134"/>
      </rPr>
      <t>时间</t>
    </r>
  </si>
  <si>
    <r>
      <rPr>
        <sz val="12"/>
        <color rgb="FF000000"/>
        <rFont val="宋体"/>
        <charset val="134"/>
      </rPr>
      <t>再融资债券计划发行规模</t>
    </r>
  </si>
  <si>
    <r>
      <rPr>
        <sz val="12"/>
        <color rgb="FF000000"/>
        <rFont val="宋体"/>
        <charset val="134"/>
      </rPr>
      <t>1月</t>
    </r>
  </si>
  <si>
    <r>
      <rPr>
        <sz val="12"/>
        <color rgb="FF000000"/>
        <rFont val="宋体"/>
        <charset val="134"/>
      </rPr>
      <t>2月</t>
    </r>
  </si>
  <si>
    <r>
      <rPr>
        <sz val="12"/>
        <color rgb="FF000000"/>
        <rFont val="宋体"/>
        <charset val="134"/>
      </rPr>
      <t>3月</t>
    </r>
  </si>
  <si>
    <r>
      <rPr>
        <sz val="12"/>
        <color rgb="FF000000"/>
        <rFont val="宋体"/>
        <charset val="134"/>
      </rPr>
      <t>4月</t>
    </r>
  </si>
  <si>
    <r>
      <rPr>
        <sz val="12"/>
        <color rgb="FF000000"/>
        <rFont val="宋体"/>
        <charset val="134"/>
      </rPr>
      <t>5月</t>
    </r>
  </si>
  <si>
    <r>
      <rPr>
        <sz val="12"/>
        <color rgb="FF000000"/>
        <rFont val="宋体"/>
        <charset val="134"/>
      </rPr>
      <t>6月</t>
    </r>
  </si>
  <si>
    <r>
      <rPr>
        <sz val="12"/>
        <color rgb="FF000000"/>
        <rFont val="宋体"/>
        <charset val="134"/>
      </rPr>
      <t>7月</t>
    </r>
  </si>
  <si>
    <r>
      <rPr>
        <sz val="12"/>
        <color rgb="FF000000"/>
        <rFont val="宋体"/>
        <charset val="134"/>
      </rPr>
      <t>8月</t>
    </r>
  </si>
  <si>
    <r>
      <rPr>
        <sz val="12"/>
        <color rgb="FF000000"/>
        <rFont val="宋体"/>
        <charset val="134"/>
      </rPr>
      <t>9月</t>
    </r>
  </si>
  <si>
    <r>
      <rPr>
        <sz val="12"/>
        <color rgb="FF000000"/>
        <rFont val="宋体"/>
        <charset val="134"/>
      </rPr>
      <t>10月</t>
    </r>
  </si>
  <si>
    <r>
      <rPr>
        <sz val="12"/>
        <color rgb="FF000000"/>
        <rFont val="宋体"/>
        <charset val="134"/>
      </rPr>
      <t>11月</t>
    </r>
  </si>
  <si>
    <r>
      <rPr>
        <sz val="12"/>
        <color rgb="FF000000"/>
        <rFont val="宋体"/>
        <charset val="134"/>
      </rPr>
      <t>12月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</si>
</sst>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69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0.5"/>
      <color theme="1"/>
      <name val="Calibri"/>
      <charset val="134"/>
    </font>
    <font>
      <b/>
      <sz val="20"/>
      <color rgb="FF000000"/>
      <name val="宋体"/>
      <charset val="134"/>
    </font>
    <font>
      <sz val="12"/>
      <color rgb="FF000000"/>
      <name val="仿宋"/>
      <charset val="134"/>
    </font>
    <font>
      <sz val="12"/>
      <color theme="1"/>
      <name val="宋体"/>
      <charset val="134"/>
    </font>
    <font>
      <b/>
      <sz val="18"/>
      <color rgb="FF000000"/>
      <name val="宋体"/>
      <charset val="134"/>
    </font>
    <font>
      <sz val="11"/>
      <color theme="1"/>
      <name val="宋体"/>
      <charset val="134"/>
    </font>
    <font>
      <sz val="10.5"/>
      <color theme="1"/>
      <name val="宋体"/>
      <charset val="134"/>
    </font>
    <font>
      <sz val="20"/>
      <color theme="1"/>
      <name val="方正小标宋简体"/>
      <charset val="134"/>
    </font>
    <font>
      <b/>
      <sz val="10.5"/>
      <color theme="1"/>
      <name val="宋体"/>
      <charset val="134"/>
    </font>
    <font>
      <sz val="18"/>
      <color theme="1"/>
      <name val="方正小标宋_GBK"/>
      <charset val="134"/>
    </font>
    <font>
      <sz val="14"/>
      <color theme="1"/>
      <name val="仿宋_GB2312"/>
      <charset val="134"/>
    </font>
    <font>
      <sz val="12"/>
      <color theme="1"/>
      <name val="Calibri"/>
      <charset val="134"/>
    </font>
    <font>
      <b/>
      <sz val="12"/>
      <color theme="1"/>
      <name val="宋体"/>
      <charset val="134"/>
    </font>
    <font>
      <b/>
      <sz val="12"/>
      <color rgb="FF000000"/>
      <name val="宋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0.5"/>
      <color theme="1"/>
      <name val="Times New Roman"/>
      <charset val="134"/>
    </font>
    <font>
      <b/>
      <sz val="20"/>
      <color theme="1"/>
      <name val="宋体"/>
      <charset val="134"/>
    </font>
    <font>
      <sz val="16"/>
      <color theme="1"/>
      <name val="仿宋"/>
      <charset val="134"/>
    </font>
    <font>
      <b/>
      <sz val="22"/>
      <color theme="1"/>
      <name val="宋体"/>
      <charset val="134"/>
    </font>
    <font>
      <sz val="10.5"/>
      <color rgb="FF000000"/>
      <name val="仿宋_GB2312"/>
      <charset val="134"/>
    </font>
    <font>
      <sz val="11"/>
      <color theme="1"/>
      <name val="仿宋"/>
      <charset val="134"/>
    </font>
    <font>
      <sz val="11"/>
      <color theme="1"/>
      <name val="Times New Roman"/>
      <charset val="134"/>
    </font>
    <font>
      <sz val="11"/>
      <color rgb="FF000000"/>
      <name val="仿宋"/>
      <charset val="134"/>
    </font>
    <font>
      <b/>
      <sz val="20"/>
      <color theme="1"/>
      <name val="宋体"/>
      <charset val="134"/>
      <scheme val="minor"/>
    </font>
    <font>
      <b/>
      <sz val="11"/>
      <color rgb="FF000000"/>
      <name val="SimSun"/>
      <charset val="134"/>
    </font>
    <font>
      <b/>
      <sz val="11"/>
      <color theme="1"/>
      <name val="宋体"/>
      <charset val="134"/>
      <scheme val="minor"/>
    </font>
    <font>
      <sz val="11"/>
      <color indexed="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SimSun"/>
      <charset val="134"/>
    </font>
    <font>
      <sz val="10.5"/>
      <color theme="1"/>
      <name val="方正小标宋简体"/>
      <charset val="134"/>
    </font>
    <font>
      <b/>
      <sz val="22"/>
      <color theme="1"/>
      <name val="方正小标宋简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8"/>
      <name val="方正小标宋简体"/>
      <charset val="134"/>
    </font>
    <font>
      <b/>
      <sz val="12"/>
      <name val="Times New Roman"/>
      <charset val="0"/>
    </font>
    <font>
      <sz val="12"/>
      <name val="Times New Roman"/>
      <charset val="0"/>
    </font>
    <font>
      <b/>
      <sz val="11"/>
      <name val="方正书宋_GBK"/>
      <charset val="134"/>
    </font>
    <font>
      <b/>
      <sz val="11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9"/>
      <name val="宋体"/>
      <charset val="134"/>
    </font>
    <font>
      <sz val="11"/>
      <color rgb="FF000000"/>
      <name val="Calibri"/>
      <charset val="134"/>
    </font>
    <font>
      <sz val="22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0C4DE"/>
      </left>
      <right style="thin">
        <color rgb="FFB0C4DE"/>
      </right>
      <top style="thin">
        <color rgb="FFB0C4DE"/>
      </top>
      <bottom style="thin">
        <color rgb="FFB0C4DE"/>
      </bottom>
      <diagonal/>
    </border>
    <border>
      <left style="thin">
        <color rgb="FFB0C4DE"/>
      </left>
      <right style="thin">
        <color rgb="FFB0C4DE"/>
      </right>
      <top style="thin">
        <color rgb="FFB0C4DE"/>
      </top>
      <bottom/>
      <diagonal/>
    </border>
    <border>
      <left style="thin">
        <color rgb="FFB0C4DE"/>
      </left>
      <right style="thin">
        <color rgb="FFB0C4DE"/>
      </right>
      <top/>
      <bottom style="thin">
        <color rgb="FFB0C4DE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2" fillId="0" borderId="12" applyNumberFormat="0" applyFill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4" borderId="14" applyNumberFormat="0" applyAlignment="0" applyProtection="0">
      <alignment vertical="center"/>
    </xf>
    <xf numFmtId="0" fontId="55" fillId="5" borderId="15" applyNumberFormat="0" applyAlignment="0" applyProtection="0">
      <alignment vertical="center"/>
    </xf>
    <xf numFmtId="0" fontId="56" fillId="5" borderId="14" applyNumberFormat="0" applyAlignment="0" applyProtection="0">
      <alignment vertical="center"/>
    </xf>
    <xf numFmtId="0" fontId="57" fillId="6" borderId="16" applyNumberFormat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5" fillId="0" borderId="0">
      <alignment vertical="center"/>
    </xf>
    <xf numFmtId="0" fontId="66" fillId="0" borderId="0">
      <alignment vertical="center"/>
      <protection locked="0"/>
    </xf>
  </cellStyleXfs>
  <cellXfs count="151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justify" vertical="center" wrapText="1"/>
    </xf>
    <xf numFmtId="0" fontId="6" fillId="0" borderId="0" xfId="0" applyFont="1" applyAlignment="1">
      <alignment horizontal="justify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justify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righ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12" fillId="0" borderId="1" xfId="0" applyFont="1" applyBorder="1" applyAlignment="1">
      <alignment horizontal="justify" vertical="center" wrapText="1" indent="1"/>
    </xf>
    <xf numFmtId="0" fontId="10" fillId="0" borderId="1" xfId="0" applyFont="1" applyBorder="1" applyAlignment="1">
      <alignment horizontal="left" vertical="center" wrapText="1" indent="2"/>
    </xf>
    <xf numFmtId="0" fontId="10" fillId="0" borderId="1" xfId="0" applyFont="1" applyBorder="1" applyAlignment="1">
      <alignment horizontal="justify" vertical="center" wrapText="1" indent="2"/>
    </xf>
    <xf numFmtId="0" fontId="10" fillId="0" borderId="2" xfId="0" applyFont="1" applyBorder="1" applyAlignment="1">
      <alignment horizontal="right" vertical="center" wrapText="1" indent="1"/>
    </xf>
    <xf numFmtId="0" fontId="10" fillId="0" borderId="2" xfId="0" applyFont="1" applyBorder="1" applyAlignment="1">
      <alignment horizontal="right" vertical="center" wrapText="1" indent="2"/>
    </xf>
    <xf numFmtId="0" fontId="10" fillId="0" borderId="1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right" vertical="center" wrapText="1" indent="2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 indent="1"/>
    </xf>
    <xf numFmtId="0" fontId="13" fillId="0" borderId="0" xfId="0" applyFont="1" applyAlignment="1">
      <alignment horizontal="justify" vertical="center"/>
    </xf>
    <xf numFmtId="0" fontId="0" fillId="0" borderId="0" xfId="0" applyFont="1">
      <alignment vertical="center"/>
    </xf>
    <xf numFmtId="0" fontId="14" fillId="0" borderId="0" xfId="0" applyFont="1" applyAlignment="1">
      <alignment horizontal="left" wrapText="1"/>
    </xf>
    <xf numFmtId="0" fontId="10" fillId="0" borderId="0" xfId="0" applyFont="1" applyAlignment="1">
      <alignment horizontal="right" wrapText="1"/>
    </xf>
    <xf numFmtId="0" fontId="10" fillId="0" borderId="2" xfId="0" applyFont="1" applyBorder="1" applyAlignment="1">
      <alignment horizontal="center" vertical="center" wrapText="1" indent="1"/>
    </xf>
    <xf numFmtId="0" fontId="10" fillId="0" borderId="1" xfId="0" applyFont="1" applyBorder="1" applyAlignment="1">
      <alignment horizontal="justify" vertical="center" wrapText="1" indent="1"/>
    </xf>
    <xf numFmtId="0" fontId="0" fillId="0" borderId="0" xfId="0" applyFont="1" applyBorder="1">
      <alignment vertical="center"/>
    </xf>
    <xf numFmtId="0" fontId="7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justify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right" vertical="center"/>
    </xf>
    <xf numFmtId="0" fontId="22" fillId="0" borderId="1" xfId="0" applyFont="1" applyBorder="1" applyAlignment="1">
      <alignment horizontal="center" vertical="top" wrapText="1"/>
    </xf>
    <xf numFmtId="0" fontId="22" fillId="0" borderId="2" xfId="0" applyFont="1" applyBorder="1" applyAlignment="1">
      <alignment horizontal="center" vertical="top" wrapText="1"/>
    </xf>
    <xf numFmtId="0" fontId="22" fillId="0" borderId="0" xfId="0" applyFont="1" applyAlignment="1">
      <alignment horizontal="justify" vertical="center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24" fillId="0" borderId="2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6" fillId="0" borderId="2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justify" vertical="center" wrapText="1"/>
    </xf>
    <xf numFmtId="0" fontId="26" fillId="0" borderId="1" xfId="0" applyFont="1" applyBorder="1" applyAlignment="1">
      <alignment horizontal="justify" vertical="center" wrapText="1" indent="2"/>
    </xf>
    <xf numFmtId="0" fontId="25" fillId="0" borderId="1" xfId="0" applyFont="1" applyBorder="1" applyAlignment="1">
      <alignment horizontal="justify" vertical="center" wrapText="1" indent="2"/>
    </xf>
    <xf numFmtId="0" fontId="25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justify" vertical="center"/>
    </xf>
    <xf numFmtId="0" fontId="27" fillId="0" borderId="0" xfId="0" applyFont="1" applyAlignment="1">
      <alignment horizontal="right" vertical="center"/>
    </xf>
    <xf numFmtId="0" fontId="25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29" fillId="0" borderId="1" xfId="0" applyFont="1" applyFill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1" fillId="0" borderId="1" xfId="0" applyFont="1" applyFill="1" applyBorder="1" applyAlignment="1">
      <alignment horizontal="left" vertical="top"/>
    </xf>
    <xf numFmtId="0" fontId="32" fillId="0" borderId="2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0" borderId="6" xfId="0" applyFont="1" applyFill="1" applyBorder="1" applyAlignment="1">
      <alignment horizontal="left" vertical="top"/>
    </xf>
    <xf numFmtId="0" fontId="31" fillId="0" borderId="6" xfId="0" applyFont="1" applyFill="1" applyBorder="1" applyAlignment="1">
      <alignment horizontal="right" vertical="top"/>
    </xf>
    <xf numFmtId="0" fontId="32" fillId="0" borderId="0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left" vertical="top"/>
    </xf>
    <xf numFmtId="0" fontId="3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/>
    </xf>
    <xf numFmtId="0" fontId="31" fillId="0" borderId="1" xfId="0" applyFont="1" applyFill="1" applyBorder="1" applyAlignment="1">
      <alignment horizontal="right" vertical="top"/>
    </xf>
    <xf numFmtId="0" fontId="31" fillId="0" borderId="2" xfId="0" applyFont="1" applyFill="1" applyBorder="1" applyAlignment="1">
      <alignment horizontal="right" vertical="top"/>
    </xf>
    <xf numFmtId="0" fontId="31" fillId="2" borderId="1" xfId="0" applyFont="1" applyFill="1" applyBorder="1" applyAlignment="1">
      <alignment horizontal="left" vertical="top"/>
    </xf>
    <xf numFmtId="0" fontId="32" fillId="2" borderId="1" xfId="0" applyFont="1" applyFill="1" applyBorder="1" applyAlignment="1">
      <alignment vertical="center"/>
    </xf>
    <xf numFmtId="0" fontId="32" fillId="2" borderId="0" xfId="0" applyFont="1" applyFill="1" applyBorder="1" applyAlignment="1">
      <alignment vertical="center"/>
    </xf>
    <xf numFmtId="0" fontId="31" fillId="0" borderId="8" xfId="0" applyFont="1" applyFill="1" applyBorder="1" applyAlignment="1">
      <alignment horizontal="left" vertical="top"/>
    </xf>
    <xf numFmtId="0" fontId="31" fillId="0" borderId="8" xfId="0" applyFont="1" applyFill="1" applyBorder="1" applyAlignment="1">
      <alignment horizontal="right" vertical="top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right" wrapText="1"/>
    </xf>
    <xf numFmtId="0" fontId="37" fillId="0" borderId="0" xfId="0" applyFont="1" applyBorder="1" applyAlignment="1">
      <alignment horizontal="left" wrapText="1"/>
    </xf>
    <xf numFmtId="0" fontId="18" fillId="0" borderId="0" xfId="0" applyFont="1" applyBorder="1" applyAlignment="1">
      <alignment horizontal="right" wrapText="1"/>
    </xf>
    <xf numFmtId="0" fontId="3" fillId="0" borderId="1" xfId="0" applyFont="1" applyBorder="1" applyAlignment="1">
      <alignment horizontal="left" vertical="top" wrapText="1"/>
    </xf>
    <xf numFmtId="0" fontId="18" fillId="0" borderId="1" xfId="0" applyFont="1" applyBorder="1" applyAlignment="1">
      <alignment horizontal="right" vertical="center" wrapText="1"/>
    </xf>
    <xf numFmtId="0" fontId="0" fillId="0" borderId="2" xfId="0" applyFont="1" applyBorder="1">
      <alignment vertical="center"/>
    </xf>
    <xf numFmtId="0" fontId="18" fillId="0" borderId="2" xfId="0" applyFont="1" applyBorder="1" applyAlignment="1">
      <alignment horizontal="right" vertical="center" wrapText="1"/>
    </xf>
    <xf numFmtId="0" fontId="18" fillId="0" borderId="9" xfId="0" applyFont="1" applyBorder="1" applyAlignment="1">
      <alignment horizontal="right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49" fontId="38" fillId="0" borderId="0" xfId="49" applyNumberFormat="1" applyFont="1" applyAlignment="1">
      <alignment horizontal="center" vertical="center"/>
    </xf>
    <xf numFmtId="176" fontId="38" fillId="0" borderId="0" xfId="49" applyNumberFormat="1" applyFont="1" applyAlignment="1">
      <alignment horizontal="center" vertical="center"/>
    </xf>
    <xf numFmtId="0" fontId="39" fillId="0" borderId="0" xfId="49" applyFont="1" applyAlignment="1">
      <alignment horizontal="center"/>
    </xf>
    <xf numFmtId="176" fontId="40" fillId="0" borderId="0" xfId="49" applyNumberFormat="1" applyFont="1" applyAlignment="1">
      <alignment horizontal="right" vertical="center"/>
    </xf>
    <xf numFmtId="0" fontId="41" fillId="0" borderId="9" xfId="49" applyFont="1" applyBorder="1" applyAlignment="1">
      <alignment horizontal="center" vertical="center"/>
    </xf>
    <xf numFmtId="176" fontId="42" fillId="0" borderId="2" xfId="49" applyNumberFormat="1" applyFont="1" applyBorder="1" applyAlignment="1" applyProtection="1">
      <alignment horizontal="center" vertical="center" wrapText="1"/>
      <protection locked="0"/>
    </xf>
    <xf numFmtId="0" fontId="19" fillId="0" borderId="10" xfId="50" applyNumberFormat="1" applyFont="1" applyFill="1" applyBorder="1" applyAlignment="1">
      <alignment horizontal="left" vertical="center" indent="1"/>
      <protection locked="0"/>
    </xf>
    <xf numFmtId="176" fontId="42" fillId="0" borderId="3" xfId="50" applyNumberFormat="1" applyFont="1" applyFill="1" applyBorder="1" applyAlignment="1">
      <alignment horizontal="right" vertical="center"/>
      <protection locked="0"/>
    </xf>
    <xf numFmtId="0" fontId="18" fillId="0" borderId="10" xfId="50" applyNumberFormat="1" applyFont="1" applyFill="1" applyBorder="1" applyAlignment="1">
      <alignment horizontal="left" vertical="center" indent="1"/>
      <protection locked="0"/>
    </xf>
    <xf numFmtId="176" fontId="43" fillId="0" borderId="3" xfId="50" applyNumberFormat="1" applyFont="1" applyFill="1" applyBorder="1" applyAlignment="1">
      <alignment horizontal="right" vertical="center"/>
      <protection locked="0"/>
    </xf>
    <xf numFmtId="0" fontId="3" fillId="0" borderId="10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vertical="center" wrapText="1"/>
    </xf>
    <xf numFmtId="0" fontId="44" fillId="0" borderId="3" xfId="0" applyFont="1" applyFill="1" applyBorder="1" applyAlignment="1">
      <alignment horizontal="right" vertical="center" wrapText="1"/>
    </xf>
    <xf numFmtId="0" fontId="19" fillId="0" borderId="10" xfId="0" applyFont="1" applyFill="1" applyBorder="1" applyAlignment="1">
      <alignment horizontal="justify" vertical="center" wrapText="1"/>
    </xf>
    <xf numFmtId="0" fontId="45" fillId="0" borderId="3" xfId="0" applyFont="1" applyFill="1" applyBorder="1" applyAlignment="1">
      <alignment horizontal="right" vertical="center" wrapText="1"/>
    </xf>
    <xf numFmtId="0" fontId="3" fillId="0" borderId="10" xfId="0" applyFont="1" applyFill="1" applyBorder="1" applyAlignment="1">
      <alignment horizontal="justify" vertical="center" wrapText="1"/>
    </xf>
    <xf numFmtId="0" fontId="19" fillId="0" borderId="1" xfId="50" applyNumberFormat="1" applyFont="1" applyFill="1" applyBorder="1" applyAlignment="1">
      <alignment horizontal="center" vertical="center"/>
      <protection locked="0"/>
    </xf>
    <xf numFmtId="176" fontId="42" fillId="0" borderId="2" xfId="50" applyNumberFormat="1" applyFont="1" applyFill="1" applyBorder="1" applyAlignment="1">
      <alignment horizontal="right" vertical="center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3.1.人代会报告附表" xfId="49"/>
    <cellStyle name="常规_功能分类1212zhangl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theme" Target="theme/theme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opLeftCell="A3" workbookViewId="0">
      <selection activeCell="I10" sqref="I10"/>
    </sheetView>
  </sheetViews>
  <sheetFormatPr defaultColWidth="9" defaultRowHeight="13.5" outlineLevelCol="2"/>
  <cols>
    <col min="1" max="1" width="44" customWidth="1"/>
    <col min="2" max="2" width="25.875" customWidth="1"/>
  </cols>
  <sheetData>
    <row r="1" ht="14.25" spans="1:1">
      <c r="A1" s="118" t="s">
        <v>0</v>
      </c>
    </row>
    <row r="2" ht="28.5" spans="1:2">
      <c r="A2" s="131" t="s">
        <v>1</v>
      </c>
      <c r="B2" s="132"/>
    </row>
    <row r="3" ht="27" customHeight="1" spans="1:2">
      <c r="A3" s="133"/>
      <c r="B3" s="134" t="s">
        <v>2</v>
      </c>
    </row>
    <row r="4" ht="25" customHeight="1" spans="1:2">
      <c r="A4" s="135" t="s">
        <v>3</v>
      </c>
      <c r="B4" s="136" t="s">
        <v>4</v>
      </c>
    </row>
    <row r="5" ht="25" customHeight="1" spans="1:2">
      <c r="A5" s="137" t="s">
        <v>5</v>
      </c>
      <c r="B5" s="138">
        <v>284201</v>
      </c>
    </row>
    <row r="6" ht="25" customHeight="1" spans="1:2">
      <c r="A6" s="139" t="s">
        <v>6</v>
      </c>
      <c r="B6" s="140">
        <v>128066</v>
      </c>
    </row>
    <row r="7" ht="25" customHeight="1" spans="1:2">
      <c r="A7" s="141" t="s">
        <v>7</v>
      </c>
      <c r="B7" s="142">
        <v>32688</v>
      </c>
    </row>
    <row r="8" ht="25" customHeight="1" spans="1:2">
      <c r="A8" s="143" t="s">
        <v>8</v>
      </c>
      <c r="B8" s="142">
        <v>2826</v>
      </c>
    </row>
    <row r="9" ht="25" customHeight="1" spans="1:2">
      <c r="A9" s="144" t="s">
        <v>9</v>
      </c>
      <c r="B9" s="142">
        <v>378</v>
      </c>
    </row>
    <row r="10" ht="25" customHeight="1" spans="1:2">
      <c r="A10" s="141" t="s">
        <v>10</v>
      </c>
      <c r="B10" s="142">
        <v>85559</v>
      </c>
    </row>
    <row r="11" ht="25" customHeight="1" spans="1:2">
      <c r="A11" s="143" t="s">
        <v>11</v>
      </c>
      <c r="B11" s="142">
        <v>10563</v>
      </c>
    </row>
    <row r="12" ht="25" customHeight="1" spans="1:2">
      <c r="A12" s="143" t="s">
        <v>12</v>
      </c>
      <c r="B12" s="142">
        <v>4010</v>
      </c>
    </row>
    <row r="13" ht="25" customHeight="1" spans="1:2">
      <c r="A13" s="143" t="s">
        <v>13</v>
      </c>
      <c r="B13" s="142">
        <v>11875</v>
      </c>
    </row>
    <row r="14" ht="25" customHeight="1" spans="1:2">
      <c r="A14" s="139" t="s">
        <v>14</v>
      </c>
      <c r="B14" s="140">
        <v>2164</v>
      </c>
    </row>
    <row r="15" ht="25" customHeight="1" spans="1:2">
      <c r="A15" s="143" t="s">
        <v>15</v>
      </c>
      <c r="B15" s="145">
        <v>10</v>
      </c>
    </row>
    <row r="16" ht="25" customHeight="1" spans="1:2">
      <c r="A16" s="143" t="s">
        <v>16</v>
      </c>
      <c r="B16" s="142">
        <v>3131</v>
      </c>
    </row>
    <row r="17" ht="25" customHeight="1" spans="1:2">
      <c r="A17" s="143" t="s">
        <v>17</v>
      </c>
      <c r="B17" s="142">
        <v>2691</v>
      </c>
    </row>
    <row r="18" ht="25" customHeight="1" spans="1:2">
      <c r="A18" s="141" t="s">
        <v>18</v>
      </c>
      <c r="B18" s="142">
        <v>240</v>
      </c>
    </row>
    <row r="19" ht="25" customHeight="1" spans="1:2">
      <c r="A19" s="146" t="s">
        <v>19</v>
      </c>
      <c r="B19" s="147">
        <v>31578</v>
      </c>
    </row>
    <row r="20" ht="25" customHeight="1" spans="1:2">
      <c r="A20" s="148" t="s">
        <v>20</v>
      </c>
      <c r="B20" s="142">
        <v>24219</v>
      </c>
    </row>
    <row r="21" ht="25" customHeight="1" spans="1:2">
      <c r="A21" s="139" t="s">
        <v>21</v>
      </c>
      <c r="B21" s="140">
        <v>359</v>
      </c>
    </row>
    <row r="22" ht="25" customHeight="1" spans="1:2">
      <c r="A22" s="139" t="s">
        <v>22</v>
      </c>
      <c r="B22" s="140">
        <v>7000</v>
      </c>
    </row>
    <row r="23" ht="25" customHeight="1" spans="1:2">
      <c r="A23" s="146" t="s">
        <v>23</v>
      </c>
      <c r="B23" s="140">
        <v>15639</v>
      </c>
    </row>
    <row r="24" ht="25" customHeight="1" spans="1:3">
      <c r="A24" s="149" t="s">
        <v>24</v>
      </c>
      <c r="B24" s="150">
        <f>B23+B19+B5</f>
        <v>331418</v>
      </c>
      <c r="C24" s="9"/>
    </row>
  </sheetData>
  <mergeCells count="1">
    <mergeCell ref="A2:B2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17"/>
  <sheetViews>
    <sheetView workbookViewId="0">
      <selection activeCell="F12" sqref="F12"/>
    </sheetView>
  </sheetViews>
  <sheetFormatPr defaultColWidth="9" defaultRowHeight="13.5" outlineLevelCol="1"/>
  <cols>
    <col min="1" max="1" width="36" customWidth="1"/>
    <col min="2" max="2" width="25.25" customWidth="1"/>
    <col min="3" max="3" width="9" style="9"/>
  </cols>
  <sheetData>
    <row r="1" ht="36" customHeight="1" spans="1:1">
      <c r="A1" s="25" t="s">
        <v>529</v>
      </c>
    </row>
    <row r="2" ht="35" customHeight="1" spans="1:2">
      <c r="A2" s="81" t="s">
        <v>530</v>
      </c>
      <c r="B2" s="81"/>
    </row>
    <row r="3" ht="35" customHeight="1" spans="1:2">
      <c r="A3" s="82" t="s">
        <v>27</v>
      </c>
      <c r="B3" s="82"/>
    </row>
    <row r="4" ht="25" customHeight="1" spans="1:2">
      <c r="A4" s="54" t="s">
        <v>531</v>
      </c>
      <c r="B4" s="83" t="s">
        <v>4</v>
      </c>
    </row>
    <row r="5" ht="25" customHeight="1" spans="1:2">
      <c r="A5" s="84" t="s">
        <v>532</v>
      </c>
      <c r="B5" s="66">
        <v>95220</v>
      </c>
    </row>
    <row r="6" ht="25" customHeight="1" spans="1:2">
      <c r="A6" s="85" t="s">
        <v>533</v>
      </c>
      <c r="B6" s="66">
        <v>84588</v>
      </c>
    </row>
    <row r="7" ht="25" customHeight="1" spans="1:2">
      <c r="A7" s="85" t="s">
        <v>534</v>
      </c>
      <c r="B7" s="66">
        <v>4485</v>
      </c>
    </row>
    <row r="8" ht="25" customHeight="1" spans="1:2">
      <c r="A8" s="85" t="s">
        <v>535</v>
      </c>
      <c r="B8" s="66">
        <v>527</v>
      </c>
    </row>
    <row r="9" ht="25" customHeight="1" spans="1:2">
      <c r="A9" s="85" t="s">
        <v>536</v>
      </c>
      <c r="B9" s="66">
        <v>4000</v>
      </c>
    </row>
    <row r="10" ht="25" customHeight="1" spans="1:2">
      <c r="A10" s="85" t="s">
        <v>537</v>
      </c>
      <c r="B10" s="66">
        <v>1500</v>
      </c>
    </row>
    <row r="11" ht="25" customHeight="1" spans="1:2">
      <c r="A11" s="85" t="s">
        <v>538</v>
      </c>
      <c r="B11" s="66">
        <v>120</v>
      </c>
    </row>
    <row r="12" ht="25" customHeight="1" spans="1:2">
      <c r="A12" s="84" t="s">
        <v>539</v>
      </c>
      <c r="B12" s="66">
        <v>7174</v>
      </c>
    </row>
    <row r="13" ht="25" customHeight="1" spans="1:2">
      <c r="A13" s="86" t="s">
        <v>540</v>
      </c>
      <c r="B13" s="66">
        <v>7174</v>
      </c>
    </row>
    <row r="14" ht="25" customHeight="1" spans="1:2">
      <c r="A14" s="84" t="s">
        <v>541</v>
      </c>
      <c r="B14" s="66">
        <v>129</v>
      </c>
    </row>
    <row r="15" ht="25" customHeight="1" spans="1:2">
      <c r="A15" s="86" t="s">
        <v>542</v>
      </c>
      <c r="B15" s="66">
        <v>129</v>
      </c>
    </row>
    <row r="16" ht="25" customHeight="1" spans="1:2">
      <c r="A16" s="87" t="s">
        <v>543</v>
      </c>
      <c r="B16" s="66">
        <v>102523</v>
      </c>
    </row>
    <row r="17" spans="1:1">
      <c r="A17" s="88"/>
    </row>
  </sheetData>
  <mergeCells count="2">
    <mergeCell ref="A2:B2"/>
    <mergeCell ref="A3:B3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workbookViewId="0">
      <selection activeCell="D6" sqref="D6"/>
    </sheetView>
  </sheetViews>
  <sheetFormatPr defaultColWidth="9" defaultRowHeight="13.5" outlineLevelCol="4"/>
  <cols>
    <col min="1" max="1" width="9.875" customWidth="1"/>
    <col min="2" max="2" width="30.625" customWidth="1"/>
    <col min="3" max="4" width="11.375" customWidth="1"/>
    <col min="5" max="5" width="11.75" customWidth="1"/>
    <col min="6" max="6" width="9" style="9"/>
  </cols>
  <sheetData>
    <row r="1" spans="1:1">
      <c r="A1" s="25" t="s">
        <v>544</v>
      </c>
    </row>
    <row r="2" ht="14.25" spans="1:1">
      <c r="A2" s="62" t="s">
        <v>509</v>
      </c>
    </row>
    <row r="3" ht="25.5" spans="1:5">
      <c r="A3" s="77" t="s">
        <v>545</v>
      </c>
      <c r="B3" s="77"/>
      <c r="C3" s="77"/>
      <c r="D3" s="77"/>
      <c r="E3" s="77"/>
    </row>
    <row r="4" ht="30" customHeight="1" spans="1:5">
      <c r="A4" s="78" t="s">
        <v>27</v>
      </c>
      <c r="B4" s="78"/>
      <c r="C4" s="78"/>
      <c r="D4" s="78"/>
      <c r="E4" s="78"/>
    </row>
    <row r="5" ht="25" customHeight="1" spans="1:5">
      <c r="A5" s="5" t="s">
        <v>546</v>
      </c>
      <c r="B5" s="5" t="s">
        <v>547</v>
      </c>
      <c r="C5" s="5" t="s">
        <v>548</v>
      </c>
      <c r="D5" s="5" t="s">
        <v>549</v>
      </c>
      <c r="E5" s="11" t="s">
        <v>550</v>
      </c>
    </row>
    <row r="6" ht="25" customHeight="1" spans="1:5">
      <c r="A6" s="5" t="s">
        <v>551</v>
      </c>
      <c r="B6" s="5"/>
      <c r="C6" s="59">
        <v>102523</v>
      </c>
      <c r="D6" s="59">
        <v>102403</v>
      </c>
      <c r="E6" s="66">
        <v>120</v>
      </c>
    </row>
    <row r="7" ht="25" customHeight="1" spans="1:5">
      <c r="A7" s="12">
        <v>212</v>
      </c>
      <c r="B7" s="12" t="s">
        <v>552</v>
      </c>
      <c r="C7" s="59">
        <v>95220</v>
      </c>
      <c r="D7" s="59">
        <v>95100</v>
      </c>
      <c r="E7" s="66">
        <v>120</v>
      </c>
    </row>
    <row r="8" ht="28.5" spans="1:5">
      <c r="A8" s="12">
        <v>21208</v>
      </c>
      <c r="B8" s="12" t="s">
        <v>553</v>
      </c>
      <c r="C8" s="59">
        <v>89720</v>
      </c>
      <c r="D8" s="59">
        <v>89600</v>
      </c>
      <c r="E8" s="66">
        <v>120</v>
      </c>
    </row>
    <row r="9" ht="25" customHeight="1" spans="1:5">
      <c r="A9" s="12">
        <v>2120801</v>
      </c>
      <c r="B9" s="12" t="s">
        <v>554</v>
      </c>
      <c r="C9" s="59">
        <v>79600</v>
      </c>
      <c r="D9" s="59">
        <v>79600</v>
      </c>
      <c r="E9" s="79"/>
    </row>
    <row r="10" ht="25" customHeight="1" spans="1:5">
      <c r="A10" s="12">
        <v>2120803</v>
      </c>
      <c r="B10" s="12" t="s">
        <v>555</v>
      </c>
      <c r="C10" s="59">
        <v>10000</v>
      </c>
      <c r="D10" s="59">
        <v>10000</v>
      </c>
      <c r="E10" s="79"/>
    </row>
    <row r="11" ht="25" customHeight="1" spans="1:5">
      <c r="A11" s="12">
        <v>2120814</v>
      </c>
      <c r="B11" s="12" t="s">
        <v>556</v>
      </c>
      <c r="C11" s="59">
        <v>120</v>
      </c>
      <c r="D11" s="59">
        <v>0</v>
      </c>
      <c r="E11" s="66">
        <v>120</v>
      </c>
    </row>
    <row r="12" ht="28.5" spans="1:5">
      <c r="A12" s="12">
        <v>21213</v>
      </c>
      <c r="B12" s="12" t="s">
        <v>557</v>
      </c>
      <c r="C12" s="59">
        <v>4000</v>
      </c>
      <c r="D12" s="59">
        <v>4000</v>
      </c>
      <c r="E12" s="79"/>
    </row>
    <row r="13" ht="25" customHeight="1" spans="1:5">
      <c r="A13" s="80">
        <v>2121302</v>
      </c>
      <c r="B13" s="80" t="s">
        <v>558</v>
      </c>
      <c r="C13" s="59">
        <v>4000</v>
      </c>
      <c r="D13" s="59">
        <v>4000</v>
      </c>
      <c r="E13" s="66"/>
    </row>
    <row r="14" ht="28.5" spans="1:5">
      <c r="A14" s="12">
        <v>21214</v>
      </c>
      <c r="B14" s="12" t="s">
        <v>559</v>
      </c>
      <c r="C14" s="59">
        <v>1500</v>
      </c>
      <c r="D14" s="59">
        <v>1500</v>
      </c>
      <c r="E14" s="66"/>
    </row>
    <row r="15" ht="25" customHeight="1" spans="1:5">
      <c r="A15" s="80">
        <v>2121499</v>
      </c>
      <c r="B15" s="80" t="s">
        <v>560</v>
      </c>
      <c r="C15" s="59">
        <v>1500</v>
      </c>
      <c r="D15" s="59">
        <v>1500</v>
      </c>
      <c r="E15" s="79"/>
    </row>
    <row r="16" ht="25" customHeight="1" spans="1:5">
      <c r="A16" s="12">
        <v>232</v>
      </c>
      <c r="B16" s="12" t="s">
        <v>561</v>
      </c>
      <c r="C16" s="59">
        <v>7174</v>
      </c>
      <c r="D16" s="59">
        <v>7174</v>
      </c>
      <c r="E16" s="79"/>
    </row>
    <row r="17" ht="25" customHeight="1" spans="1:5">
      <c r="A17" s="12">
        <v>23204</v>
      </c>
      <c r="B17" s="12" t="s">
        <v>562</v>
      </c>
      <c r="C17" s="59">
        <v>7174</v>
      </c>
      <c r="D17" s="59">
        <v>7174</v>
      </c>
      <c r="E17" s="79"/>
    </row>
    <row r="18" ht="27" spans="1:5">
      <c r="A18" s="80">
        <v>2320498</v>
      </c>
      <c r="B18" s="80" t="s">
        <v>563</v>
      </c>
      <c r="C18" s="59">
        <v>7174</v>
      </c>
      <c r="D18" s="59">
        <v>7174</v>
      </c>
      <c r="E18" s="79"/>
    </row>
    <row r="19" ht="25" customHeight="1" spans="1:5">
      <c r="A19" s="12">
        <v>233</v>
      </c>
      <c r="B19" s="12" t="s">
        <v>564</v>
      </c>
      <c r="C19" s="59">
        <v>129</v>
      </c>
      <c r="D19" s="59">
        <v>129</v>
      </c>
      <c r="E19" s="79"/>
    </row>
    <row r="20" ht="14.25" spans="1:5">
      <c r="A20" s="12">
        <v>23304</v>
      </c>
      <c r="B20" s="12" t="s">
        <v>565</v>
      </c>
      <c r="C20" s="59">
        <v>129</v>
      </c>
      <c r="D20" s="59">
        <v>129</v>
      </c>
      <c r="E20" s="79"/>
    </row>
    <row r="21" ht="27" spans="1:5">
      <c r="A21" s="80">
        <v>2330498</v>
      </c>
      <c r="B21" s="80" t="s">
        <v>566</v>
      </c>
      <c r="C21" s="59">
        <v>129</v>
      </c>
      <c r="D21" s="59">
        <v>129</v>
      </c>
      <c r="E21" s="13"/>
    </row>
  </sheetData>
  <mergeCells count="3">
    <mergeCell ref="A3:E3"/>
    <mergeCell ref="A4:E4"/>
    <mergeCell ref="A6:B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H25" sqref="H25"/>
    </sheetView>
  </sheetViews>
  <sheetFormatPr defaultColWidth="9" defaultRowHeight="13.5" outlineLevelCol="1"/>
  <cols>
    <col min="1" max="1" width="32.875" customWidth="1"/>
    <col min="2" max="2" width="45.25" customWidth="1"/>
    <col min="3" max="3" width="9" style="9"/>
  </cols>
  <sheetData>
    <row r="1" spans="1:1">
      <c r="A1" s="25" t="s">
        <v>567</v>
      </c>
    </row>
    <row r="2" ht="14.25" spans="1:1">
      <c r="A2" s="62" t="s">
        <v>509</v>
      </c>
    </row>
    <row r="3" ht="70" customHeight="1" spans="1:2">
      <c r="A3" s="76" t="s">
        <v>568</v>
      </c>
      <c r="B3" s="76"/>
    </row>
    <row r="4" ht="20.25" spans="1:2">
      <c r="A4" s="71" t="s">
        <v>499</v>
      </c>
      <c r="B4" s="71"/>
    </row>
    <row r="5" ht="20.25" spans="1:2">
      <c r="A5" s="72" t="s">
        <v>500</v>
      </c>
      <c r="B5" s="73" t="s">
        <v>511</v>
      </c>
    </row>
    <row r="6" ht="20.25" spans="1:2">
      <c r="A6" s="72"/>
      <c r="B6" s="73"/>
    </row>
    <row r="7" ht="20.25" spans="1:2">
      <c r="A7" s="72" t="s">
        <v>503</v>
      </c>
      <c r="B7" s="73"/>
    </row>
    <row r="8" ht="20.25" spans="1:1">
      <c r="A8" s="74" t="s">
        <v>504</v>
      </c>
    </row>
    <row r="9" ht="20.25" spans="1:2">
      <c r="A9" s="75" t="s">
        <v>505</v>
      </c>
      <c r="B9" s="75"/>
    </row>
    <row r="10" spans="1:1">
      <c r="A10" s="69" t="s">
        <v>517</v>
      </c>
    </row>
  </sheetData>
  <mergeCells count="3">
    <mergeCell ref="A3:B3"/>
    <mergeCell ref="A4:B4"/>
    <mergeCell ref="A9:B9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E25" sqref="E25"/>
    </sheetView>
  </sheetViews>
  <sheetFormatPr defaultColWidth="9" defaultRowHeight="13.5" outlineLevelCol="1"/>
  <cols>
    <col min="1" max="1" width="34.875" customWidth="1"/>
    <col min="2" max="2" width="34.625" customWidth="1"/>
    <col min="3" max="3" width="9" style="9"/>
  </cols>
  <sheetData>
    <row r="1" spans="1:1">
      <c r="A1" s="25" t="s">
        <v>569</v>
      </c>
    </row>
    <row r="2" spans="1:1">
      <c r="A2" s="69" t="s">
        <v>517</v>
      </c>
    </row>
    <row r="3" ht="68" customHeight="1" spans="1:2">
      <c r="A3" s="70" t="s">
        <v>570</v>
      </c>
      <c r="B3" s="70"/>
    </row>
    <row r="4" ht="20.25" spans="1:2">
      <c r="A4" s="71" t="s">
        <v>499</v>
      </c>
      <c r="B4" s="71"/>
    </row>
    <row r="5" ht="20.25" spans="1:2">
      <c r="A5" s="72" t="s">
        <v>500</v>
      </c>
      <c r="B5" s="73" t="s">
        <v>511</v>
      </c>
    </row>
    <row r="6" ht="20.25" spans="1:2">
      <c r="A6" s="72"/>
      <c r="B6" s="73"/>
    </row>
    <row r="7" ht="20.25" spans="1:2">
      <c r="A7" s="72" t="s">
        <v>503</v>
      </c>
      <c r="B7" s="73"/>
    </row>
    <row r="8" ht="20.25" spans="1:1">
      <c r="A8" s="74" t="s">
        <v>504</v>
      </c>
    </row>
    <row r="9" ht="20.25" spans="1:2">
      <c r="A9" s="75" t="s">
        <v>505</v>
      </c>
      <c r="B9" s="75"/>
    </row>
  </sheetData>
  <mergeCells count="3">
    <mergeCell ref="A3:B3"/>
    <mergeCell ref="A4:B4"/>
    <mergeCell ref="A9:B9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G13" sqref="G13"/>
    </sheetView>
  </sheetViews>
  <sheetFormatPr defaultColWidth="9" defaultRowHeight="13.5" outlineLevelCol="1"/>
  <cols>
    <col min="1" max="2" width="38.25" customWidth="1"/>
    <col min="3" max="3" width="9" style="9"/>
  </cols>
  <sheetData>
    <row r="1" customHeight="1" spans="1:2">
      <c r="A1" s="63" t="s">
        <v>571</v>
      </c>
      <c r="B1" s="14"/>
    </row>
    <row r="2" spans="1:2">
      <c r="A2" s="63"/>
      <c r="B2" s="14"/>
    </row>
    <row r="3" ht="63" customHeight="1" spans="1:2">
      <c r="A3" s="10" t="s">
        <v>572</v>
      </c>
      <c r="B3" s="10"/>
    </row>
    <row r="4" ht="14.25" spans="1:2">
      <c r="A4" s="14"/>
      <c r="B4" s="6" t="s">
        <v>573</v>
      </c>
    </row>
    <row r="5" ht="25" customHeight="1" spans="1:2">
      <c r="A5" s="57" t="s">
        <v>574</v>
      </c>
      <c r="B5" s="11" t="s">
        <v>575</v>
      </c>
    </row>
    <row r="6" ht="25" customHeight="1" spans="1:2">
      <c r="A6" s="65"/>
      <c r="B6" s="66"/>
    </row>
    <row r="7" ht="25" customHeight="1" spans="1:2">
      <c r="A7" s="65"/>
      <c r="B7" s="66"/>
    </row>
    <row r="8" ht="25" customHeight="1" spans="1:2">
      <c r="A8" s="65"/>
      <c r="B8" s="66"/>
    </row>
    <row r="9" ht="25" customHeight="1" spans="1:2">
      <c r="A9" s="65"/>
      <c r="B9" s="66"/>
    </row>
    <row r="10" ht="25" customHeight="1" spans="1:2">
      <c r="A10" s="65"/>
      <c r="B10" s="66"/>
    </row>
    <row r="11" ht="25" customHeight="1" spans="1:2">
      <c r="A11" s="65"/>
      <c r="B11" s="66"/>
    </row>
    <row r="12" ht="25" customHeight="1" spans="1:2">
      <c r="A12" s="64"/>
      <c r="B12" s="66"/>
    </row>
    <row r="13" ht="25" customHeight="1" spans="1:2">
      <c r="A13" s="64"/>
      <c r="B13" s="66"/>
    </row>
    <row r="14" ht="25" customHeight="1" spans="1:2">
      <c r="A14" s="64"/>
      <c r="B14" s="66"/>
    </row>
    <row r="15" ht="14.25" spans="1:1">
      <c r="A15" s="8" t="s">
        <v>576</v>
      </c>
    </row>
    <row r="16" spans="1:2">
      <c r="A16" s="25" t="s">
        <v>577</v>
      </c>
      <c r="B16" s="25"/>
    </row>
  </sheetData>
  <mergeCells count="4">
    <mergeCell ref="A3:B3"/>
    <mergeCell ref="A16:B16"/>
    <mergeCell ref="A1:A2"/>
    <mergeCell ref="B1:B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A6" sqref="A6:A9"/>
    </sheetView>
  </sheetViews>
  <sheetFormatPr defaultColWidth="9" defaultRowHeight="13.5" outlineLevelCol="1"/>
  <cols>
    <col min="1" max="1" width="43.625" customWidth="1"/>
    <col min="2" max="2" width="30" customWidth="1"/>
    <col min="3" max="3" width="9" style="9"/>
  </cols>
  <sheetData>
    <row r="1" customHeight="1" spans="1:2">
      <c r="A1" s="63" t="s">
        <v>578</v>
      </c>
      <c r="B1" s="14"/>
    </row>
    <row r="2" spans="1:2">
      <c r="A2" s="63"/>
      <c r="B2" s="14"/>
    </row>
    <row r="3" ht="102" customHeight="1" spans="1:2">
      <c r="A3" s="10" t="s">
        <v>579</v>
      </c>
      <c r="B3" s="10"/>
    </row>
    <row r="4" ht="14.25" spans="1:2">
      <c r="A4" s="1"/>
      <c r="B4" s="6" t="s">
        <v>573</v>
      </c>
    </row>
    <row r="5" ht="25" customHeight="1" spans="1:2">
      <c r="A5" s="57" t="s">
        <v>574</v>
      </c>
      <c r="B5" s="11" t="s">
        <v>575</v>
      </c>
    </row>
    <row r="6" ht="25" customHeight="1" spans="1:2">
      <c r="A6" s="65"/>
      <c r="B6" s="66"/>
    </row>
    <row r="7" ht="25" customHeight="1" spans="1:2">
      <c r="A7" s="64"/>
      <c r="B7" s="66"/>
    </row>
    <row r="8" ht="25" customHeight="1" spans="1:2">
      <c r="A8" s="64"/>
      <c r="B8" s="66"/>
    </row>
    <row r="9" ht="25" customHeight="1" spans="1:2">
      <c r="A9" s="64"/>
      <c r="B9" s="66"/>
    </row>
    <row r="10" ht="24" customHeight="1" spans="1:1">
      <c r="A10" s="68" t="s">
        <v>577</v>
      </c>
    </row>
  </sheetData>
  <mergeCells count="3">
    <mergeCell ref="A3:B3"/>
    <mergeCell ref="A1:A2"/>
    <mergeCell ref="B1:B2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L12" sqref="L12"/>
    </sheetView>
  </sheetViews>
  <sheetFormatPr defaultColWidth="9" defaultRowHeight="13.5" outlineLevelCol="2"/>
  <cols>
    <col min="1" max="1" width="10.375" customWidth="1"/>
    <col min="2" max="2" width="37.25" customWidth="1"/>
    <col min="3" max="3" width="22.625" customWidth="1"/>
    <col min="4" max="4" width="9" style="9"/>
  </cols>
  <sheetData>
    <row r="1" ht="14.25" customHeight="1" spans="1:3">
      <c r="A1" s="63" t="s">
        <v>580</v>
      </c>
      <c r="B1" s="63"/>
      <c r="C1" s="63"/>
    </row>
    <row r="2" ht="25.5" customHeight="1" spans="1:3">
      <c r="A2" s="10"/>
      <c r="B2" s="10"/>
      <c r="C2" s="10"/>
    </row>
    <row r="3" ht="76.5" customHeight="1" spans="1:3">
      <c r="A3" s="10" t="s">
        <v>581</v>
      </c>
      <c r="B3" s="10"/>
      <c r="C3" s="10"/>
    </row>
    <row r="4" ht="14.25" spans="1:3">
      <c r="A4" s="14"/>
      <c r="B4" s="14"/>
      <c r="C4" s="6" t="s">
        <v>573</v>
      </c>
    </row>
    <row r="5" ht="25" customHeight="1" spans="1:3">
      <c r="A5" s="57" t="s">
        <v>582</v>
      </c>
      <c r="B5" s="57" t="s">
        <v>574</v>
      </c>
      <c r="C5" s="11" t="s">
        <v>575</v>
      </c>
    </row>
    <row r="6" ht="25" customHeight="1" spans="1:3">
      <c r="A6" s="64"/>
      <c r="B6" s="65"/>
      <c r="C6" s="66"/>
    </row>
    <row r="7" ht="14.25" spans="1:3">
      <c r="A7" s="64"/>
      <c r="B7" s="65"/>
      <c r="C7" s="66"/>
    </row>
    <row r="8" ht="25" customHeight="1" spans="1:3">
      <c r="A8" s="65"/>
      <c r="B8" s="67"/>
      <c r="C8" s="66"/>
    </row>
    <row r="9" ht="14.25" spans="1:1">
      <c r="A9" s="8" t="s">
        <v>576</v>
      </c>
    </row>
    <row r="10" spans="1:3">
      <c r="A10" s="25" t="s">
        <v>577</v>
      </c>
      <c r="B10" s="25"/>
      <c r="C10" s="25"/>
    </row>
    <row r="11" ht="14.25" spans="1:1">
      <c r="A11" s="8" t="s">
        <v>576</v>
      </c>
    </row>
  </sheetData>
  <mergeCells count="4">
    <mergeCell ref="A1:C1"/>
    <mergeCell ref="A2:C2"/>
    <mergeCell ref="A3:C3"/>
    <mergeCell ref="A10:C10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D25" sqref="D25"/>
    </sheetView>
  </sheetViews>
  <sheetFormatPr defaultColWidth="9" defaultRowHeight="13.5" outlineLevelCol="4"/>
  <cols>
    <col min="1" max="1" width="29" customWidth="1"/>
    <col min="2" max="2" width="12.125" customWidth="1"/>
    <col min="3" max="3" width="11.625" customWidth="1"/>
    <col min="4" max="4" width="13.75" customWidth="1"/>
    <col min="5" max="5" width="13.875" customWidth="1"/>
    <col min="6" max="6" width="9" style="9"/>
  </cols>
  <sheetData>
    <row r="1" customHeight="1" spans="1:5">
      <c r="A1" s="63" t="s">
        <v>583</v>
      </c>
      <c r="B1" s="14"/>
      <c r="C1" s="14"/>
      <c r="D1" s="14"/>
      <c r="E1" s="14"/>
    </row>
    <row r="2" spans="1:5">
      <c r="A2" s="63"/>
      <c r="B2" s="14"/>
      <c r="C2" s="14"/>
      <c r="D2" s="14"/>
      <c r="E2" s="14"/>
    </row>
    <row r="3" ht="51" customHeight="1" spans="1:5">
      <c r="A3" s="10" t="s">
        <v>584</v>
      </c>
      <c r="B3" s="10"/>
      <c r="C3" s="10"/>
      <c r="D3" s="10"/>
      <c r="E3" s="10"/>
    </row>
    <row r="4" ht="25.5" customHeight="1" spans="1:5">
      <c r="A4" s="10" t="s">
        <v>585</v>
      </c>
      <c r="B4" s="10"/>
      <c r="C4" s="10"/>
      <c r="D4" s="10"/>
      <c r="E4" s="10"/>
    </row>
    <row r="5" ht="40.5" customHeight="1" spans="1:5">
      <c r="A5" s="10" t="s">
        <v>586</v>
      </c>
      <c r="B5" s="10"/>
      <c r="C5" s="10"/>
      <c r="D5" s="10"/>
      <c r="E5" s="10"/>
    </row>
    <row r="6" ht="25" customHeight="1" spans="1:5">
      <c r="A6" s="54" t="s">
        <v>587</v>
      </c>
      <c r="B6" s="54" t="s">
        <v>588</v>
      </c>
      <c r="C6" s="55" t="s">
        <v>589</v>
      </c>
      <c r="D6" s="55" t="s">
        <v>590</v>
      </c>
      <c r="E6" s="56" t="s">
        <v>591</v>
      </c>
    </row>
    <row r="7" ht="25" customHeight="1" spans="1:5">
      <c r="A7" s="54"/>
      <c r="B7" s="54"/>
      <c r="C7" s="55"/>
      <c r="D7" s="55" t="s">
        <v>592</v>
      </c>
      <c r="E7" s="56" t="s">
        <v>593</v>
      </c>
    </row>
    <row r="8" ht="25" customHeight="1" spans="1:5">
      <c r="A8" s="57"/>
      <c r="B8" s="58" t="s">
        <v>509</v>
      </c>
      <c r="C8" s="59"/>
      <c r="D8" s="12"/>
      <c r="E8" s="60"/>
    </row>
    <row r="9" ht="25" customHeight="1" spans="1:5">
      <c r="A9" s="57"/>
      <c r="B9" s="57"/>
      <c r="C9" s="59"/>
      <c r="D9" s="12"/>
      <c r="E9" s="60"/>
    </row>
    <row r="10" ht="25" customHeight="1" spans="1:5">
      <c r="A10" s="57"/>
      <c r="B10" s="57"/>
      <c r="C10" s="59"/>
      <c r="D10" s="12"/>
      <c r="E10" s="60"/>
    </row>
    <row r="11" ht="14.25" spans="1:1">
      <c r="A11" s="8" t="s">
        <v>576</v>
      </c>
    </row>
    <row r="12" ht="14.25" spans="1:5">
      <c r="A12" s="62" t="s">
        <v>594</v>
      </c>
      <c r="B12" s="62"/>
      <c r="C12" s="62"/>
      <c r="D12" s="62"/>
      <c r="E12" s="62"/>
    </row>
  </sheetData>
  <mergeCells count="12">
    <mergeCell ref="A3:E3"/>
    <mergeCell ref="A4:E4"/>
    <mergeCell ref="A5:E5"/>
    <mergeCell ref="A12:E12"/>
    <mergeCell ref="A1:A2"/>
    <mergeCell ref="A6:A7"/>
    <mergeCell ref="B1:B2"/>
    <mergeCell ref="B6:B7"/>
    <mergeCell ref="C1:C2"/>
    <mergeCell ref="C6:C7"/>
    <mergeCell ref="D1:D2"/>
    <mergeCell ref="E1:E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L18" sqref="L18"/>
    </sheetView>
  </sheetViews>
  <sheetFormatPr defaultColWidth="9" defaultRowHeight="13.5" outlineLevelCol="4"/>
  <cols>
    <col min="1" max="1" width="25.25" customWidth="1"/>
    <col min="2" max="2" width="11" customWidth="1"/>
    <col min="3" max="3" width="11.25" customWidth="1"/>
    <col min="4" max="4" width="13.25" customWidth="1"/>
    <col min="5" max="5" width="13.625" customWidth="1"/>
    <col min="6" max="6" width="9" style="9"/>
  </cols>
  <sheetData>
    <row r="1" spans="1:1">
      <c r="A1" s="25" t="s">
        <v>595</v>
      </c>
    </row>
    <row r="2" ht="14.25" spans="1:1">
      <c r="A2" s="52" t="s">
        <v>509</v>
      </c>
    </row>
    <row r="3" ht="15.75" spans="1:1">
      <c r="A3" s="53" t="s">
        <v>596</v>
      </c>
    </row>
    <row r="4" ht="51" customHeight="1" spans="1:5">
      <c r="A4" s="10" t="s">
        <v>597</v>
      </c>
      <c r="B4" s="10"/>
      <c r="C4" s="10"/>
      <c r="D4" s="10"/>
      <c r="E4" s="10"/>
    </row>
    <row r="5" ht="25.5" customHeight="1" spans="1:5">
      <c r="A5" s="10" t="s">
        <v>585</v>
      </c>
      <c r="B5" s="10"/>
      <c r="C5" s="10"/>
      <c r="D5" s="10"/>
      <c r="E5" s="10"/>
    </row>
    <row r="6" ht="40.5" customHeight="1" spans="1:5">
      <c r="A6" s="10" t="s">
        <v>586</v>
      </c>
      <c r="B6" s="10"/>
      <c r="C6" s="10"/>
      <c r="D6" s="10"/>
      <c r="E6" s="10"/>
    </row>
    <row r="7" ht="25" customHeight="1" spans="1:5">
      <c r="A7" s="54" t="s">
        <v>587</v>
      </c>
      <c r="B7" s="54" t="s">
        <v>588</v>
      </c>
      <c r="C7" s="55" t="s">
        <v>589</v>
      </c>
      <c r="D7" s="55" t="s">
        <v>590</v>
      </c>
      <c r="E7" s="56" t="s">
        <v>591</v>
      </c>
    </row>
    <row r="8" ht="25" customHeight="1" spans="1:5">
      <c r="A8" s="54"/>
      <c r="B8" s="54"/>
      <c r="C8" s="55"/>
      <c r="D8" s="55" t="s">
        <v>592</v>
      </c>
      <c r="E8" s="56" t="s">
        <v>593</v>
      </c>
    </row>
    <row r="9" ht="25" customHeight="1" spans="1:5">
      <c r="A9" s="57"/>
      <c r="B9" s="58" t="s">
        <v>509</v>
      </c>
      <c r="C9" s="59"/>
      <c r="D9" s="12"/>
      <c r="E9" s="60"/>
    </row>
    <row r="10" ht="25" customHeight="1" spans="1:5">
      <c r="A10" s="57"/>
      <c r="B10" s="57"/>
      <c r="C10" s="59"/>
      <c r="D10" s="12"/>
      <c r="E10" s="60"/>
    </row>
    <row r="11" ht="25" customHeight="1" spans="1:5">
      <c r="A11" s="57"/>
      <c r="B11" s="57"/>
      <c r="C11" s="59"/>
      <c r="D11" s="12"/>
      <c r="E11" s="60"/>
    </row>
    <row r="12" ht="14.25" spans="1:5">
      <c r="A12" s="61" t="s">
        <v>576</v>
      </c>
      <c r="B12" s="9"/>
      <c r="C12" s="9"/>
      <c r="D12" s="9"/>
      <c r="E12" s="9"/>
    </row>
    <row r="13" ht="14.25" spans="1:5">
      <c r="A13" s="62" t="s">
        <v>594</v>
      </c>
      <c r="B13" s="62"/>
      <c r="C13" s="62"/>
      <c r="D13" s="62"/>
      <c r="E13" s="62"/>
    </row>
    <row r="14" ht="15.75" spans="1:1">
      <c r="A14" s="53" t="s">
        <v>596</v>
      </c>
    </row>
  </sheetData>
  <mergeCells count="7">
    <mergeCell ref="A4:E4"/>
    <mergeCell ref="A5:E5"/>
    <mergeCell ref="A6:E6"/>
    <mergeCell ref="A13:E13"/>
    <mergeCell ref="A7:A8"/>
    <mergeCell ref="B7:B8"/>
    <mergeCell ref="C7:C8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workbookViewId="0">
      <selection activeCell="J10" sqref="J10"/>
    </sheetView>
  </sheetViews>
  <sheetFormatPr defaultColWidth="9" defaultRowHeight="13.5" outlineLevelCol="4"/>
  <cols>
    <col min="2" max="2" width="5.375" customWidth="1"/>
    <col min="3" max="3" width="41.875" customWidth="1"/>
    <col min="4" max="4" width="18.75" customWidth="1"/>
    <col min="5" max="5" width="9" style="9"/>
  </cols>
  <sheetData>
    <row r="1" spans="1:1">
      <c r="A1" s="25" t="s">
        <v>598</v>
      </c>
    </row>
    <row r="2" ht="27" spans="1:4">
      <c r="A2" s="27" t="s">
        <v>599</v>
      </c>
      <c r="B2" s="27"/>
      <c r="C2" s="27"/>
      <c r="D2" s="27"/>
    </row>
    <row r="3" ht="28" customHeight="1" spans="1:4">
      <c r="A3" s="47"/>
      <c r="B3" s="47"/>
      <c r="C3" s="47"/>
      <c r="D3" s="48" t="s">
        <v>600</v>
      </c>
    </row>
    <row r="4" ht="25" customHeight="1" spans="1:4">
      <c r="A4" s="30" t="s">
        <v>601</v>
      </c>
      <c r="B4" s="30"/>
      <c r="C4" s="30" t="s">
        <v>602</v>
      </c>
      <c r="D4" s="31" t="s">
        <v>603</v>
      </c>
    </row>
    <row r="5" ht="25" customHeight="1" spans="1:4">
      <c r="A5" s="30"/>
      <c r="B5" s="30"/>
      <c r="C5" s="30" t="s">
        <v>604</v>
      </c>
      <c r="D5" s="31"/>
    </row>
    <row r="6" ht="25" customHeight="1" spans="1:4">
      <c r="A6" s="33"/>
      <c r="B6" s="33"/>
      <c r="C6" s="33"/>
      <c r="D6" s="34"/>
    </row>
    <row r="7" ht="25" customHeight="1" spans="1:4">
      <c r="A7" s="36"/>
      <c r="B7" s="36"/>
      <c r="C7" s="36"/>
      <c r="D7" s="34"/>
    </row>
    <row r="8" ht="25" customHeight="1" spans="1:4">
      <c r="A8" s="38"/>
      <c r="B8" s="38"/>
      <c r="C8" s="38"/>
      <c r="D8" s="39"/>
    </row>
    <row r="9" ht="25" customHeight="1" spans="1:4">
      <c r="A9" s="38"/>
      <c r="B9" s="38"/>
      <c r="C9" s="38"/>
      <c r="D9" s="39"/>
    </row>
    <row r="10" ht="25" customHeight="1" spans="1:4">
      <c r="A10" s="38"/>
      <c r="B10" s="38"/>
      <c r="C10" s="38"/>
      <c r="D10" s="39"/>
    </row>
    <row r="11" ht="25" customHeight="1" spans="1:4">
      <c r="A11" s="38"/>
      <c r="B11" s="38"/>
      <c r="C11" s="38"/>
      <c r="D11" s="49"/>
    </row>
    <row r="12" ht="25" customHeight="1" spans="1:4">
      <c r="A12" s="38"/>
      <c r="B12" s="38"/>
      <c r="C12" s="38"/>
      <c r="D12" s="34"/>
    </row>
    <row r="13" ht="25" customHeight="1" spans="1:4">
      <c r="A13" s="36"/>
      <c r="B13" s="36"/>
      <c r="C13" s="36"/>
      <c r="D13" s="34"/>
    </row>
    <row r="14" ht="25" customHeight="1" spans="1:4">
      <c r="A14" s="38"/>
      <c r="B14" s="38"/>
      <c r="C14" s="38"/>
      <c r="D14" s="39"/>
    </row>
    <row r="15" ht="25" customHeight="1" spans="1:4">
      <c r="A15" s="38"/>
      <c r="B15" s="38"/>
      <c r="C15" s="38"/>
      <c r="D15" s="39"/>
    </row>
    <row r="16" ht="25" customHeight="1" spans="1:4">
      <c r="A16" s="38"/>
      <c r="B16" s="38"/>
      <c r="C16" s="38"/>
      <c r="D16" s="39"/>
    </row>
    <row r="17" ht="25" customHeight="1" spans="1:4">
      <c r="A17" s="33"/>
      <c r="B17" s="33"/>
      <c r="C17" s="33"/>
      <c r="D17" s="34"/>
    </row>
    <row r="18" ht="25" customHeight="1" spans="1:4">
      <c r="A18" s="36"/>
      <c r="B18" s="36"/>
      <c r="C18" s="35"/>
      <c r="D18" s="34"/>
    </row>
    <row r="19" ht="25" customHeight="1" spans="1:4">
      <c r="A19" s="38"/>
      <c r="B19" s="38"/>
      <c r="C19" s="43"/>
      <c r="D19" s="39"/>
    </row>
    <row r="20" ht="25" customHeight="1" spans="1:4">
      <c r="A20" s="36"/>
      <c r="B20" s="36"/>
      <c r="C20" s="32"/>
      <c r="D20" s="34"/>
    </row>
    <row r="21" ht="25" customHeight="1" spans="1:4">
      <c r="A21" s="50"/>
      <c r="B21" s="50"/>
      <c r="C21" s="43"/>
      <c r="D21" s="39"/>
    </row>
    <row r="22" ht="25" customHeight="1" spans="1:4">
      <c r="A22" s="38"/>
      <c r="B22" s="38"/>
      <c r="C22" s="43"/>
      <c r="D22" s="39"/>
    </row>
    <row r="23" spans="1:1">
      <c r="A23" s="26" t="s">
        <v>497</v>
      </c>
    </row>
    <row r="24" s="46" customFormat="1" spans="1:5">
      <c r="A24" s="25" t="s">
        <v>605</v>
      </c>
      <c r="B24" s="25"/>
      <c r="C24" s="25"/>
      <c r="D24" s="25"/>
      <c r="E24" s="51"/>
    </row>
  </sheetData>
  <mergeCells count="22">
    <mergeCell ref="A2:D2"/>
    <mergeCell ref="B3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4:D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opLeftCell="A7" workbookViewId="0">
      <selection activeCell="H25" sqref="H25"/>
    </sheetView>
  </sheetViews>
  <sheetFormatPr defaultColWidth="9" defaultRowHeight="13.5" outlineLevelCol="7"/>
  <cols>
    <col min="1" max="1" width="27.875" customWidth="1"/>
    <col min="3" max="3" width="3.875" customWidth="1"/>
    <col min="4" max="4" width="7.5" customWidth="1"/>
    <col min="5" max="5" width="6.5" customWidth="1"/>
    <col min="6" max="6" width="11.25" customWidth="1"/>
  </cols>
  <sheetData>
    <row r="1" ht="14.25" spans="1:1">
      <c r="A1" s="118" t="s">
        <v>25</v>
      </c>
    </row>
    <row r="2" ht="28.5" spans="1:6">
      <c r="A2" s="119" t="s">
        <v>26</v>
      </c>
      <c r="B2" s="119"/>
      <c r="C2" s="119"/>
      <c r="D2" s="119"/>
      <c r="E2" s="119"/>
      <c r="F2" s="119"/>
    </row>
    <row r="3" ht="15.75" customHeight="1" spans="1:7">
      <c r="A3" s="120"/>
      <c r="B3" s="121"/>
      <c r="C3" s="122"/>
      <c r="D3" s="122"/>
      <c r="E3" s="123"/>
      <c r="F3" s="123" t="s">
        <v>27</v>
      </c>
      <c r="G3" s="123"/>
    </row>
    <row r="4" ht="44.25" customHeight="1" spans="1:8">
      <c r="A4" s="54" t="s">
        <v>28</v>
      </c>
      <c r="B4" s="54" t="s">
        <v>29</v>
      </c>
      <c r="C4" s="54"/>
      <c r="D4" s="54" t="s">
        <v>30</v>
      </c>
      <c r="E4" s="54"/>
      <c r="F4" s="54" t="s">
        <v>31</v>
      </c>
      <c r="G4" s="83" t="s">
        <v>32</v>
      </c>
      <c r="H4" s="9"/>
    </row>
    <row r="5" ht="25" customHeight="1" spans="1:8">
      <c r="A5" s="124" t="s">
        <v>33</v>
      </c>
      <c r="B5" s="125">
        <v>18994</v>
      </c>
      <c r="C5" s="125"/>
      <c r="D5" s="125">
        <v>18816</v>
      </c>
      <c r="E5" s="125"/>
      <c r="F5" s="125">
        <v>178</v>
      </c>
      <c r="G5" s="126"/>
      <c r="H5" s="9"/>
    </row>
    <row r="6" ht="25" customHeight="1" spans="1:8">
      <c r="A6" s="124" t="s">
        <v>34</v>
      </c>
      <c r="B6" s="125">
        <v>1844</v>
      </c>
      <c r="C6" s="125"/>
      <c r="D6" s="125">
        <v>1841</v>
      </c>
      <c r="E6" s="125"/>
      <c r="F6" s="125">
        <v>3</v>
      </c>
      <c r="G6" s="126"/>
      <c r="H6" s="9"/>
    </row>
    <row r="7" ht="25" customHeight="1" spans="1:8">
      <c r="A7" s="124" t="s">
        <v>35</v>
      </c>
      <c r="B7" s="125">
        <v>11986</v>
      </c>
      <c r="C7" s="125"/>
      <c r="D7" s="125">
        <v>11986</v>
      </c>
      <c r="E7" s="125"/>
      <c r="F7" s="125"/>
      <c r="G7" s="126"/>
      <c r="H7" s="9"/>
    </row>
    <row r="8" ht="25" customHeight="1" spans="1:8">
      <c r="A8" s="124" t="s">
        <v>36</v>
      </c>
      <c r="B8" s="125">
        <v>3354</v>
      </c>
      <c r="C8" s="125"/>
      <c r="D8" s="125">
        <v>3100</v>
      </c>
      <c r="E8" s="125"/>
      <c r="F8" s="125">
        <v>254</v>
      </c>
      <c r="G8" s="126"/>
      <c r="H8" s="9"/>
    </row>
    <row r="9" ht="25" customHeight="1" spans="1:8">
      <c r="A9" s="124" t="s">
        <v>37</v>
      </c>
      <c r="B9" s="125">
        <v>42</v>
      </c>
      <c r="C9" s="125"/>
      <c r="D9" s="125">
        <v>41</v>
      </c>
      <c r="E9" s="125"/>
      <c r="F9" s="125">
        <v>1</v>
      </c>
      <c r="G9" s="126"/>
      <c r="H9" s="9"/>
    </row>
    <row r="10" ht="25" customHeight="1" spans="1:8">
      <c r="A10" s="124" t="s">
        <v>38</v>
      </c>
      <c r="B10" s="125">
        <v>4278</v>
      </c>
      <c r="C10" s="125"/>
      <c r="D10" s="125">
        <v>3548</v>
      </c>
      <c r="E10" s="125"/>
      <c r="F10" s="125">
        <v>730</v>
      </c>
      <c r="G10" s="126"/>
      <c r="H10" s="9"/>
    </row>
    <row r="11" ht="25" customHeight="1" spans="1:8">
      <c r="A11" s="124" t="s">
        <v>39</v>
      </c>
      <c r="B11" s="125">
        <v>3315</v>
      </c>
      <c r="C11" s="125"/>
      <c r="D11" s="125">
        <v>2657</v>
      </c>
      <c r="E11" s="125"/>
      <c r="F11" s="125">
        <v>658</v>
      </c>
      <c r="G11" s="126"/>
      <c r="H11" s="9"/>
    </row>
    <row r="12" ht="25" customHeight="1" spans="1:8">
      <c r="A12" s="124" t="s">
        <v>40</v>
      </c>
      <c r="B12" s="125">
        <v>12560</v>
      </c>
      <c r="C12" s="125"/>
      <c r="D12" s="125">
        <v>11360</v>
      </c>
      <c r="E12" s="125"/>
      <c r="F12" s="125">
        <v>1200</v>
      </c>
      <c r="G12" s="126"/>
      <c r="H12" s="9"/>
    </row>
    <row r="13" ht="25" customHeight="1" spans="1:8">
      <c r="A13" s="124" t="s">
        <v>41</v>
      </c>
      <c r="B13" s="125">
        <v>68583</v>
      </c>
      <c r="C13" s="125"/>
      <c r="D13" s="125">
        <v>68583</v>
      </c>
      <c r="E13" s="125"/>
      <c r="F13" s="125"/>
      <c r="G13" s="126"/>
      <c r="H13" s="9"/>
    </row>
    <row r="14" ht="25" customHeight="1" spans="1:8">
      <c r="A14" s="124" t="s">
        <v>42</v>
      </c>
      <c r="B14" s="125">
        <v>652</v>
      </c>
      <c r="C14" s="125"/>
      <c r="D14" s="125">
        <v>166</v>
      </c>
      <c r="E14" s="125"/>
      <c r="F14" s="125">
        <v>486</v>
      </c>
      <c r="G14" s="126"/>
      <c r="H14" s="9"/>
    </row>
    <row r="15" ht="25" customHeight="1" spans="1:8">
      <c r="A15" s="124" t="s">
        <v>43</v>
      </c>
      <c r="B15" s="125">
        <v>3598</v>
      </c>
      <c r="C15" s="125"/>
      <c r="D15" s="125">
        <v>4</v>
      </c>
      <c r="E15" s="125"/>
      <c r="F15" s="125">
        <v>3594</v>
      </c>
      <c r="G15" s="126"/>
      <c r="H15" s="9"/>
    </row>
    <row r="16" ht="25" customHeight="1" spans="1:8">
      <c r="A16" s="124" t="s">
        <v>44</v>
      </c>
      <c r="B16" s="125">
        <v>5846</v>
      </c>
      <c r="C16" s="125"/>
      <c r="D16" s="125"/>
      <c r="E16" s="125"/>
      <c r="F16" s="125">
        <v>5846</v>
      </c>
      <c r="G16" s="126"/>
      <c r="H16" s="9"/>
    </row>
    <row r="17" ht="25" customHeight="1" spans="1:8">
      <c r="A17" s="124" t="s">
        <v>45</v>
      </c>
      <c r="B17" s="125">
        <v>749</v>
      </c>
      <c r="C17" s="125"/>
      <c r="D17" s="125"/>
      <c r="E17" s="125"/>
      <c r="F17" s="125">
        <v>749</v>
      </c>
      <c r="G17" s="126"/>
      <c r="H17" s="9"/>
    </row>
    <row r="18" ht="25" customHeight="1" spans="1:8">
      <c r="A18" s="124" t="s">
        <v>46</v>
      </c>
      <c r="B18" s="125">
        <v>2529</v>
      </c>
      <c r="C18" s="125"/>
      <c r="D18" s="125">
        <v>1529</v>
      </c>
      <c r="E18" s="125"/>
      <c r="F18" s="125">
        <v>1000</v>
      </c>
      <c r="G18" s="126"/>
      <c r="H18" s="9"/>
    </row>
    <row r="19" ht="25" customHeight="1" spans="1:8">
      <c r="A19" s="124" t="s">
        <v>47</v>
      </c>
      <c r="B19" s="125">
        <v>1415</v>
      </c>
      <c r="C19" s="125"/>
      <c r="D19" s="125">
        <v>1415</v>
      </c>
      <c r="E19" s="125"/>
      <c r="F19" s="125"/>
      <c r="G19" s="126"/>
      <c r="H19" s="9"/>
    </row>
    <row r="20" ht="25" customHeight="1" spans="1:8">
      <c r="A20" s="124" t="s">
        <v>48</v>
      </c>
      <c r="B20" s="125">
        <v>7279</v>
      </c>
      <c r="C20" s="125"/>
      <c r="D20" s="125">
        <v>6339</v>
      </c>
      <c r="E20" s="125"/>
      <c r="F20" s="125">
        <v>940</v>
      </c>
      <c r="G20" s="126"/>
      <c r="H20" s="9"/>
    </row>
    <row r="21" ht="25" customHeight="1" spans="1:8">
      <c r="A21" s="124" t="s">
        <v>49</v>
      </c>
      <c r="B21" s="125">
        <v>4200</v>
      </c>
      <c r="C21" s="125"/>
      <c r="D21" s="125">
        <v>4200</v>
      </c>
      <c r="E21" s="125"/>
      <c r="F21" s="125"/>
      <c r="G21" s="126"/>
      <c r="H21" s="9"/>
    </row>
    <row r="22" ht="25" customHeight="1" spans="1:8">
      <c r="A22" s="124" t="s">
        <v>50</v>
      </c>
      <c r="B22" s="125">
        <v>8540</v>
      </c>
      <c r="C22" s="125"/>
      <c r="D22" s="125">
        <v>8540</v>
      </c>
      <c r="E22" s="125"/>
      <c r="F22" s="125"/>
      <c r="G22" s="13"/>
      <c r="H22" s="9"/>
    </row>
    <row r="23" ht="25" customHeight="1" spans="1:8">
      <c r="A23" s="124" t="s">
        <v>51</v>
      </c>
      <c r="B23" s="127">
        <v>171654</v>
      </c>
      <c r="C23" s="128"/>
      <c r="D23" s="129"/>
      <c r="E23" s="130"/>
      <c r="F23" s="125"/>
      <c r="G23" s="127">
        <v>171654</v>
      </c>
      <c r="H23" s="9"/>
    </row>
    <row r="24" ht="25" customHeight="1" spans="1:8">
      <c r="A24" s="55" t="s">
        <v>29</v>
      </c>
      <c r="B24" s="125">
        <f>D24+F24+G24</f>
        <v>331418</v>
      </c>
      <c r="C24" s="125"/>
      <c r="D24" s="125">
        <v>144125</v>
      </c>
      <c r="E24" s="125"/>
      <c r="F24" s="125">
        <v>15639</v>
      </c>
      <c r="G24" s="127">
        <v>171654</v>
      </c>
      <c r="H24" s="9"/>
    </row>
  </sheetData>
  <mergeCells count="44">
    <mergeCell ref="A2:F2"/>
    <mergeCell ref="C3:D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</mergeCells>
  <pageMargins left="0.7" right="0.7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workbookViewId="0">
      <selection activeCell="A20" sqref="A20:B22"/>
    </sheetView>
  </sheetViews>
  <sheetFormatPr defaultColWidth="9" defaultRowHeight="13.5" outlineLevelCol="2"/>
  <cols>
    <col min="1" max="1" width="13" customWidth="1"/>
    <col min="2" max="2" width="36.375" customWidth="1"/>
    <col min="3" max="3" width="22.5" customWidth="1"/>
    <col min="4" max="4" width="9" style="9"/>
  </cols>
  <sheetData>
    <row r="1" spans="1:1">
      <c r="A1" s="25" t="s">
        <v>606</v>
      </c>
    </row>
    <row r="2" spans="1:1">
      <c r="A2" s="26" t="s">
        <v>497</v>
      </c>
    </row>
    <row r="3" ht="36" customHeight="1" spans="1:3">
      <c r="A3" s="27" t="s">
        <v>607</v>
      </c>
      <c r="B3" s="27"/>
      <c r="C3" s="27"/>
    </row>
    <row r="4" ht="25" customHeight="1" spans="1:3">
      <c r="A4" s="28"/>
      <c r="B4" s="28"/>
      <c r="C4" s="29" t="s">
        <v>608</v>
      </c>
    </row>
    <row r="5" ht="25" customHeight="1" spans="1:3">
      <c r="A5" s="30" t="s">
        <v>601</v>
      </c>
      <c r="B5" s="30" t="s">
        <v>602</v>
      </c>
      <c r="C5" s="31" t="s">
        <v>603</v>
      </c>
    </row>
    <row r="6" ht="25" customHeight="1" spans="1:3">
      <c r="A6" s="30"/>
      <c r="B6" s="30" t="s">
        <v>604</v>
      </c>
      <c r="C6" s="31"/>
    </row>
    <row r="7" ht="25" customHeight="1" spans="1:3">
      <c r="A7" s="32"/>
      <c r="B7" s="33"/>
      <c r="C7" s="34"/>
    </row>
    <row r="8" ht="25" customHeight="1" spans="1:3">
      <c r="A8" s="35"/>
      <c r="B8" s="36"/>
      <c r="C8" s="34"/>
    </row>
    <row r="9" ht="25" customHeight="1" spans="1:3">
      <c r="A9" s="37"/>
      <c r="B9" s="38"/>
      <c r="C9" s="39"/>
    </row>
    <row r="10" ht="25" customHeight="1" spans="1:3">
      <c r="A10" s="37"/>
      <c r="B10" s="38"/>
      <c r="C10" s="40"/>
    </row>
    <row r="11" ht="25" customHeight="1" spans="1:3">
      <c r="A11" s="37"/>
      <c r="B11" s="38"/>
      <c r="C11" s="39"/>
    </row>
    <row r="12" ht="25" customHeight="1" spans="1:3">
      <c r="A12" s="37"/>
      <c r="B12" s="38"/>
      <c r="C12" s="34"/>
    </row>
    <row r="13" ht="25" customHeight="1" spans="1:3">
      <c r="A13" s="35"/>
      <c r="B13" s="36"/>
      <c r="C13" s="34"/>
    </row>
    <row r="14" ht="25" customHeight="1" spans="1:3">
      <c r="A14" s="37"/>
      <c r="B14" s="41"/>
      <c r="C14" s="39"/>
    </row>
    <row r="15" ht="25" customHeight="1" spans="1:3">
      <c r="A15" s="37"/>
      <c r="B15" s="38"/>
      <c r="C15" s="34"/>
    </row>
    <row r="16" ht="25" customHeight="1" spans="1:3">
      <c r="A16" s="32"/>
      <c r="B16" s="33"/>
      <c r="C16" s="34"/>
    </row>
    <row r="17" ht="25" customHeight="1" spans="1:3">
      <c r="A17" s="35"/>
      <c r="B17" s="35"/>
      <c r="C17" s="42"/>
    </row>
    <row r="18" ht="25" customHeight="1" spans="1:3">
      <c r="A18" s="37"/>
      <c r="B18" s="43"/>
      <c r="C18" s="40"/>
    </row>
    <row r="19" ht="25" customHeight="1" spans="1:3">
      <c r="A19" s="37"/>
      <c r="B19" s="43"/>
      <c r="C19" s="40"/>
    </row>
    <row r="20" ht="25" customHeight="1" spans="1:3">
      <c r="A20" s="35"/>
      <c r="B20" s="35"/>
      <c r="C20" s="42"/>
    </row>
    <row r="21" ht="25" customHeight="1" spans="1:3">
      <c r="A21" s="44"/>
      <c r="B21" s="43"/>
      <c r="C21" s="40"/>
    </row>
    <row r="22" ht="25" customHeight="1" spans="1:3">
      <c r="A22" s="37"/>
      <c r="B22" s="43"/>
      <c r="C22" s="40"/>
    </row>
    <row r="23" spans="1:1">
      <c r="A23" s="26" t="s">
        <v>497</v>
      </c>
    </row>
    <row r="24" spans="1:3">
      <c r="A24" s="25" t="s">
        <v>605</v>
      </c>
      <c r="B24" s="25"/>
      <c r="C24" s="25"/>
    </row>
    <row r="25" ht="24" spans="1:1">
      <c r="A25" s="45" t="s">
        <v>609</v>
      </c>
    </row>
  </sheetData>
  <mergeCells count="2">
    <mergeCell ref="A3:C3"/>
    <mergeCell ref="A24:C24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G8" sqref="G8"/>
    </sheetView>
  </sheetViews>
  <sheetFormatPr defaultColWidth="9" defaultRowHeight="13.5" outlineLevelRow="7" outlineLevelCol="6"/>
  <cols>
    <col min="1" max="1" width="11.25" customWidth="1"/>
    <col min="2" max="2" width="10.5" customWidth="1"/>
    <col min="4" max="4" width="10" customWidth="1"/>
    <col min="5" max="5" width="11.25" customWidth="1"/>
    <col min="7" max="7" width="10.25" customWidth="1"/>
    <col min="8" max="8" width="9" style="9"/>
  </cols>
  <sheetData>
    <row r="1" ht="14.25" customHeight="1" spans="1:7">
      <c r="A1" s="14" t="s">
        <v>610</v>
      </c>
      <c r="B1" s="2"/>
      <c r="C1" s="2"/>
      <c r="D1" s="2"/>
      <c r="E1" s="2"/>
      <c r="F1" s="2"/>
      <c r="G1" s="2"/>
    </row>
    <row r="2" spans="1:7">
      <c r="A2" s="14"/>
      <c r="B2" s="2"/>
      <c r="C2" s="2"/>
      <c r="D2" s="2"/>
      <c r="E2" s="2"/>
      <c r="F2" s="2"/>
      <c r="G2" s="2"/>
    </row>
    <row r="3" ht="45" customHeight="1" spans="1:7">
      <c r="A3" s="24" t="s">
        <v>611</v>
      </c>
      <c r="B3" s="24"/>
      <c r="C3" s="24"/>
      <c r="D3" s="24"/>
      <c r="E3" s="24"/>
      <c r="F3" s="24"/>
      <c r="G3" s="24"/>
    </row>
    <row r="4" ht="14.25" spans="1:7">
      <c r="A4" s="6" t="s">
        <v>573</v>
      </c>
      <c r="B4" s="6"/>
      <c r="C4" s="6"/>
      <c r="D4" s="6"/>
      <c r="E4" s="6"/>
      <c r="F4" s="6"/>
      <c r="G4" s="6"/>
    </row>
    <row r="5" ht="25" customHeight="1" spans="1:7">
      <c r="A5" s="5" t="s">
        <v>612</v>
      </c>
      <c r="B5" s="5" t="s">
        <v>613</v>
      </c>
      <c r="C5" s="5"/>
      <c r="D5" s="5"/>
      <c r="E5" s="5" t="s">
        <v>614</v>
      </c>
      <c r="F5" s="5"/>
      <c r="G5" s="11"/>
    </row>
    <row r="6" ht="25" customHeight="1" spans="1:7">
      <c r="A6" s="5"/>
      <c r="B6" s="5"/>
      <c r="C6" s="5" t="s">
        <v>615</v>
      </c>
      <c r="D6" s="5" t="s">
        <v>616</v>
      </c>
      <c r="E6" s="5"/>
      <c r="F6" s="5" t="s">
        <v>615</v>
      </c>
      <c r="G6" s="11" t="s">
        <v>616</v>
      </c>
    </row>
    <row r="7" ht="25" customHeight="1" spans="1:7">
      <c r="A7" s="5" t="s">
        <v>617</v>
      </c>
      <c r="B7" s="5" t="s">
        <v>618</v>
      </c>
      <c r="C7" s="5" t="s">
        <v>619</v>
      </c>
      <c r="D7" s="5" t="s">
        <v>620</v>
      </c>
      <c r="E7" s="5" t="s">
        <v>621</v>
      </c>
      <c r="F7" s="5" t="s">
        <v>622</v>
      </c>
      <c r="G7" s="11" t="s">
        <v>623</v>
      </c>
    </row>
    <row r="8" ht="25" customHeight="1" spans="1:7">
      <c r="A8" s="5" t="s">
        <v>624</v>
      </c>
      <c r="B8" s="5">
        <v>74000</v>
      </c>
      <c r="C8" s="5">
        <v>0</v>
      </c>
      <c r="D8" s="5">
        <v>74000</v>
      </c>
      <c r="E8" s="5">
        <v>74000</v>
      </c>
      <c r="F8" s="5">
        <v>0</v>
      </c>
      <c r="G8" s="11">
        <v>74000</v>
      </c>
    </row>
  </sheetData>
  <mergeCells count="11">
    <mergeCell ref="A3:G3"/>
    <mergeCell ref="A4:G4"/>
    <mergeCell ref="B5:D5"/>
    <mergeCell ref="E5:G5"/>
    <mergeCell ref="A1:A2"/>
    <mergeCell ref="B1:B2"/>
    <mergeCell ref="C1:C2"/>
    <mergeCell ref="D1:D2"/>
    <mergeCell ref="E1:E2"/>
    <mergeCell ref="F1:F2"/>
    <mergeCell ref="G1:G2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H12" sqref="H12"/>
    </sheetView>
  </sheetViews>
  <sheetFormatPr defaultColWidth="9" defaultRowHeight="13.5" outlineLevelCol="2"/>
  <cols>
    <col min="1" max="1" width="41.25" customWidth="1"/>
    <col min="2" max="2" width="13.75" customWidth="1"/>
    <col min="3" max="3" width="14.625" customWidth="1"/>
    <col min="4" max="4" width="9" style="9"/>
  </cols>
  <sheetData>
    <row r="1" ht="14.25" spans="1:3">
      <c r="A1" s="14" t="s">
        <v>625</v>
      </c>
      <c r="B1" s="2"/>
      <c r="C1" s="2"/>
    </row>
    <row r="2" ht="76.5" customHeight="1" spans="1:3">
      <c r="A2" s="10" t="s">
        <v>626</v>
      </c>
      <c r="B2" s="10"/>
      <c r="C2" s="10"/>
    </row>
    <row r="3" ht="14.25" spans="1:3">
      <c r="A3" s="2"/>
      <c r="B3" s="2"/>
      <c r="C3" s="4" t="s">
        <v>27</v>
      </c>
    </row>
    <row r="4" ht="25" customHeight="1" spans="1:3">
      <c r="A4" s="5" t="s">
        <v>627</v>
      </c>
      <c r="B4" s="5" t="s">
        <v>575</v>
      </c>
      <c r="C4" s="11" t="s">
        <v>628</v>
      </c>
    </row>
    <row r="5" ht="25" customHeight="1" spans="1:3">
      <c r="A5" s="22" t="s">
        <v>629</v>
      </c>
      <c r="B5" s="5"/>
      <c r="C5" s="11"/>
    </row>
    <row r="6" ht="25" customHeight="1" spans="1:3">
      <c r="A6" s="22" t="s">
        <v>630</v>
      </c>
      <c r="B6" s="5"/>
      <c r="C6" s="11"/>
    </row>
    <row r="7" ht="25" customHeight="1" spans="1:3">
      <c r="A7" s="22" t="s">
        <v>631</v>
      </c>
      <c r="B7" s="5"/>
      <c r="C7" s="11"/>
    </row>
    <row r="8" ht="25" customHeight="1" spans="1:3">
      <c r="A8" s="22" t="s">
        <v>632</v>
      </c>
      <c r="B8" s="5"/>
      <c r="C8" s="11"/>
    </row>
    <row r="9" ht="25" customHeight="1" spans="1:3">
      <c r="A9" s="22" t="s">
        <v>633</v>
      </c>
      <c r="B9" s="5"/>
      <c r="C9" s="11"/>
    </row>
    <row r="10" ht="25" customHeight="1" spans="1:3">
      <c r="A10" s="22" t="s">
        <v>634</v>
      </c>
      <c r="B10" s="5"/>
      <c r="C10" s="11"/>
    </row>
    <row r="11" ht="25" customHeight="1" spans="1:3">
      <c r="A11" s="22" t="s">
        <v>635</v>
      </c>
      <c r="B11" s="5"/>
      <c r="C11" s="11"/>
    </row>
    <row r="12" ht="25" customHeight="1" spans="1:3">
      <c r="A12" s="22" t="s">
        <v>636</v>
      </c>
      <c r="B12" s="5"/>
      <c r="C12" s="11"/>
    </row>
    <row r="13" ht="14.25" spans="1:1">
      <c r="A13" s="8" t="s">
        <v>576</v>
      </c>
    </row>
    <row r="14" ht="14.25" spans="1:3">
      <c r="A14" s="21" t="s">
        <v>637</v>
      </c>
      <c r="B14" s="21"/>
      <c r="C14" s="21"/>
    </row>
    <row r="15" ht="14.25" spans="1:1">
      <c r="A15" s="23" t="s">
        <v>638</v>
      </c>
    </row>
  </sheetData>
  <mergeCells count="2">
    <mergeCell ref="A2:C2"/>
    <mergeCell ref="A14:C14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D12" sqref="D12"/>
    </sheetView>
  </sheetViews>
  <sheetFormatPr defaultColWidth="9" defaultRowHeight="13.5" outlineLevelCol="4"/>
  <cols>
    <col min="2" max="2" width="19" customWidth="1"/>
    <col min="3" max="4" width="17.5" customWidth="1"/>
    <col min="5" max="5" width="16.125" customWidth="1"/>
    <col min="6" max="6" width="9" style="9"/>
  </cols>
  <sheetData>
    <row r="1" ht="14.25" customHeight="1" spans="1:5">
      <c r="A1" s="14" t="s">
        <v>639</v>
      </c>
      <c r="B1" s="2"/>
      <c r="C1" s="2"/>
      <c r="D1" s="2"/>
      <c r="E1" s="2"/>
    </row>
    <row r="2" ht="51" customHeight="1" spans="1:5">
      <c r="A2" s="10" t="s">
        <v>640</v>
      </c>
      <c r="B2" s="10"/>
      <c r="C2" s="10"/>
      <c r="D2" s="10"/>
      <c r="E2" s="10"/>
    </row>
    <row r="3" ht="30" customHeight="1" spans="1:5">
      <c r="A3" s="2"/>
      <c r="B3" s="2"/>
      <c r="C3" s="2"/>
      <c r="D3" s="2"/>
      <c r="E3" s="14" t="s">
        <v>27</v>
      </c>
    </row>
    <row r="4" ht="23" customHeight="1" spans="1:5">
      <c r="A4" s="5" t="s">
        <v>627</v>
      </c>
      <c r="B4" s="5"/>
      <c r="C4" s="11"/>
      <c r="D4" s="11" t="s">
        <v>575</v>
      </c>
      <c r="E4" s="11" t="s">
        <v>628</v>
      </c>
    </row>
    <row r="5" ht="28.5" customHeight="1" spans="1:5">
      <c r="A5" s="15" t="s">
        <v>641</v>
      </c>
      <c r="B5" s="15"/>
      <c r="C5" s="15"/>
      <c r="D5" s="16"/>
      <c r="E5" s="16"/>
    </row>
    <row r="6" ht="28.5" customHeight="1" spans="1:5">
      <c r="A6" s="15" t="s">
        <v>642</v>
      </c>
      <c r="B6" s="15"/>
      <c r="C6" s="15"/>
      <c r="D6" s="16"/>
      <c r="E6" s="16"/>
    </row>
    <row r="7" ht="28.5" customHeight="1" spans="1:5">
      <c r="A7" s="15" t="s">
        <v>631</v>
      </c>
      <c r="B7" s="15"/>
      <c r="C7" s="15"/>
      <c r="D7" s="16">
        <v>74000</v>
      </c>
      <c r="E7" s="16"/>
    </row>
    <row r="8" ht="28.5" customHeight="1" spans="1:5">
      <c r="A8" s="15" t="s">
        <v>643</v>
      </c>
      <c r="B8" s="15"/>
      <c r="C8" s="15"/>
      <c r="D8" s="16"/>
      <c r="E8" s="16">
        <v>74000</v>
      </c>
    </row>
    <row r="9" ht="28.5" customHeight="1" spans="1:5">
      <c r="A9" s="15" t="s">
        <v>644</v>
      </c>
      <c r="B9" s="15"/>
      <c r="C9" s="15"/>
      <c r="D9" s="16"/>
      <c r="E9" s="16"/>
    </row>
    <row r="10" ht="28.5" customHeight="1" spans="1:5">
      <c r="A10" s="15" t="s">
        <v>645</v>
      </c>
      <c r="B10" s="15"/>
      <c r="C10" s="15"/>
      <c r="D10" s="16"/>
      <c r="E10" s="16">
        <v>74000</v>
      </c>
    </row>
    <row r="11" ht="28.5" customHeight="1" spans="1:5">
      <c r="A11" s="15" t="s">
        <v>646</v>
      </c>
      <c r="B11" s="15"/>
      <c r="C11" s="15"/>
      <c r="D11" s="17">
        <v>229100</v>
      </c>
      <c r="E11" s="16"/>
    </row>
    <row r="12" ht="29.25" customHeight="1" spans="1:5">
      <c r="A12" s="18" t="s">
        <v>647</v>
      </c>
      <c r="B12" s="18"/>
      <c r="C12" s="19"/>
      <c r="D12" s="20">
        <v>7174</v>
      </c>
      <c r="E12" s="20"/>
    </row>
    <row r="13" ht="14.25" spans="1:1">
      <c r="A13" s="8" t="s">
        <v>576</v>
      </c>
    </row>
    <row r="14" ht="14.25" spans="1:1">
      <c r="A14" s="8" t="s">
        <v>576</v>
      </c>
    </row>
    <row r="15" ht="14.25" spans="1:5">
      <c r="A15" s="21" t="s">
        <v>648</v>
      </c>
      <c r="B15" s="21"/>
      <c r="C15" s="21"/>
      <c r="D15" s="21"/>
      <c r="E15" s="21"/>
    </row>
  </sheetData>
  <mergeCells count="13">
    <mergeCell ref="C1:E1"/>
    <mergeCell ref="A2:E2"/>
    <mergeCell ref="A3:C3"/>
    <mergeCell ref="A4:C4"/>
    <mergeCell ref="A5:C5"/>
    <mergeCell ref="A6:C6"/>
    <mergeCell ref="A7:C7"/>
    <mergeCell ref="A8:C8"/>
    <mergeCell ref="A9:C9"/>
    <mergeCell ref="A10:C10"/>
    <mergeCell ref="A11:C11"/>
    <mergeCell ref="A12:C12"/>
    <mergeCell ref="A15:E15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zoomScale="85" zoomScaleNormal="85" topLeftCell="A2" workbookViewId="0">
      <selection activeCell="F21" sqref="F21"/>
    </sheetView>
  </sheetViews>
  <sheetFormatPr defaultColWidth="9" defaultRowHeight="13.5" outlineLevelCol="2"/>
  <cols>
    <col min="1" max="1" width="31.875" customWidth="1"/>
    <col min="2" max="2" width="17.375" customWidth="1"/>
    <col min="3" max="3" width="20" customWidth="1"/>
    <col min="4" max="4" width="9" style="9"/>
  </cols>
  <sheetData>
    <row r="1" ht="14.25" spans="1:3">
      <c r="A1" s="14" t="s">
        <v>649</v>
      </c>
      <c r="B1" s="2"/>
      <c r="C1" s="2"/>
    </row>
    <row r="2" ht="76.5" customHeight="1" spans="1:3">
      <c r="A2" s="10" t="s">
        <v>650</v>
      </c>
      <c r="B2" s="10"/>
      <c r="C2" s="10"/>
    </row>
    <row r="3" ht="14.25" spans="1:3">
      <c r="A3" s="2"/>
      <c r="B3" s="2"/>
      <c r="C3" s="6" t="s">
        <v>573</v>
      </c>
    </row>
    <row r="4" ht="29" customHeight="1" spans="1:3">
      <c r="A4" s="5" t="s">
        <v>627</v>
      </c>
      <c r="B4" s="5" t="s">
        <v>617</v>
      </c>
      <c r="C4" s="11" t="s">
        <v>651</v>
      </c>
    </row>
    <row r="5" ht="25" customHeight="1" spans="1:3">
      <c r="A5" s="5" t="s">
        <v>652</v>
      </c>
      <c r="B5" s="5" t="s">
        <v>653</v>
      </c>
      <c r="C5" s="11">
        <v>74000</v>
      </c>
    </row>
    <row r="6" ht="25" customHeight="1" spans="1:3">
      <c r="A6" s="5" t="s">
        <v>654</v>
      </c>
      <c r="B6" s="5" t="s">
        <v>619</v>
      </c>
      <c r="C6" s="11"/>
    </row>
    <row r="7" ht="25" customHeight="1" spans="1:3">
      <c r="A7" s="5" t="s">
        <v>655</v>
      </c>
      <c r="B7" s="5" t="s">
        <v>620</v>
      </c>
      <c r="C7" s="11"/>
    </row>
    <row r="8" ht="25" customHeight="1" spans="1:3">
      <c r="A8" s="5" t="s">
        <v>656</v>
      </c>
      <c r="B8" s="5" t="s">
        <v>621</v>
      </c>
      <c r="C8" s="11">
        <v>74000</v>
      </c>
    </row>
    <row r="9" ht="25" customHeight="1" spans="1:3">
      <c r="A9" s="5" t="s">
        <v>655</v>
      </c>
      <c r="B9" s="5" t="s">
        <v>622</v>
      </c>
      <c r="C9" s="11"/>
    </row>
    <row r="10" ht="25" customHeight="1" spans="1:3">
      <c r="A10" s="5" t="s">
        <v>657</v>
      </c>
      <c r="B10" s="5" t="s">
        <v>658</v>
      </c>
      <c r="C10" s="11"/>
    </row>
    <row r="11" ht="25" customHeight="1" spans="1:3">
      <c r="A11" s="5" t="s">
        <v>654</v>
      </c>
      <c r="B11" s="5" t="s">
        <v>659</v>
      </c>
      <c r="C11" s="11"/>
    </row>
    <row r="12" ht="25" customHeight="1" spans="1:3">
      <c r="A12" s="5" t="s">
        <v>656</v>
      </c>
      <c r="B12" s="5" t="s">
        <v>660</v>
      </c>
      <c r="C12" s="11"/>
    </row>
    <row r="13" ht="25" customHeight="1" spans="1:3">
      <c r="A13" s="5" t="s">
        <v>661</v>
      </c>
      <c r="B13" s="5" t="s">
        <v>662</v>
      </c>
      <c r="C13" s="11"/>
    </row>
    <row r="14" ht="25" customHeight="1" spans="1:3">
      <c r="A14" s="5" t="s">
        <v>654</v>
      </c>
      <c r="B14" s="5" t="s">
        <v>663</v>
      </c>
      <c r="C14" s="11"/>
    </row>
    <row r="15" ht="25" customHeight="1" spans="1:3">
      <c r="A15" s="5" t="s">
        <v>656</v>
      </c>
      <c r="B15" s="5" t="s">
        <v>664</v>
      </c>
      <c r="C15" s="11"/>
    </row>
    <row r="16" ht="25" customHeight="1" spans="1:3">
      <c r="A16" s="5" t="s">
        <v>665</v>
      </c>
      <c r="B16" s="5" t="s">
        <v>666</v>
      </c>
      <c r="C16" s="11"/>
    </row>
    <row r="17" ht="25" customHeight="1" spans="1:3">
      <c r="A17" s="5" t="s">
        <v>654</v>
      </c>
      <c r="B17" s="5" t="s">
        <v>667</v>
      </c>
      <c r="C17" s="11"/>
    </row>
    <row r="18" ht="25" customHeight="1" spans="1:3">
      <c r="A18" s="5" t="s">
        <v>655</v>
      </c>
      <c r="B18" s="5"/>
      <c r="C18" s="11"/>
    </row>
    <row r="19" ht="25" customHeight="1" spans="1:3">
      <c r="A19" s="5" t="s">
        <v>668</v>
      </c>
      <c r="B19" s="5" t="s">
        <v>669</v>
      </c>
      <c r="C19" s="11"/>
    </row>
    <row r="20" ht="25" customHeight="1" spans="1:3">
      <c r="A20" s="5" t="s">
        <v>656</v>
      </c>
      <c r="B20" s="5" t="s">
        <v>670</v>
      </c>
      <c r="C20" s="11"/>
    </row>
    <row r="21" ht="25" customHeight="1" spans="1:3">
      <c r="A21" s="5" t="s">
        <v>655</v>
      </c>
      <c r="B21" s="5"/>
      <c r="C21" s="11"/>
    </row>
    <row r="22" ht="25" customHeight="1" spans="1:3">
      <c r="A22" s="5" t="s">
        <v>671</v>
      </c>
      <c r="B22" s="5" t="s">
        <v>672</v>
      </c>
      <c r="C22" s="11"/>
    </row>
    <row r="23" ht="25" customHeight="1" spans="1:3">
      <c r="A23" s="5" t="s">
        <v>673</v>
      </c>
      <c r="B23" s="5" t="s">
        <v>674</v>
      </c>
      <c r="C23" s="11">
        <v>7174</v>
      </c>
    </row>
    <row r="24" ht="25" customHeight="1" spans="1:3">
      <c r="A24" s="5" t="s">
        <v>654</v>
      </c>
      <c r="B24" s="5" t="s">
        <v>675</v>
      </c>
      <c r="C24" s="11"/>
    </row>
    <row r="25" ht="25" customHeight="1" spans="1:3">
      <c r="A25" s="5" t="s">
        <v>656</v>
      </c>
      <c r="B25" s="5" t="s">
        <v>676</v>
      </c>
      <c r="C25" s="11">
        <v>7174</v>
      </c>
    </row>
  </sheetData>
  <mergeCells count="1">
    <mergeCell ref="A2:C2"/>
  </mergeCells>
  <pageMargins left="0.75" right="0.75" top="1" bottom="1" header="0.5" footer="0.5"/>
  <pageSetup paperSize="9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topLeftCell="A4" workbookViewId="0">
      <selection activeCell="C5" sqref="C5"/>
    </sheetView>
  </sheetViews>
  <sheetFormatPr defaultColWidth="9" defaultRowHeight="13.5" outlineLevelCol="2"/>
  <cols>
    <col min="1" max="1" width="42.375" customWidth="1"/>
    <col min="2" max="2" width="16.25" customWidth="1"/>
    <col min="3" max="3" width="19.25" customWidth="1"/>
    <col min="4" max="4" width="9" style="9"/>
  </cols>
  <sheetData>
    <row r="1" ht="14.25" spans="1:3">
      <c r="A1" s="1" t="s">
        <v>677</v>
      </c>
      <c r="B1" s="2"/>
      <c r="C1" s="2"/>
    </row>
    <row r="2" ht="76.5" customHeight="1" spans="1:3">
      <c r="A2" s="10" t="s">
        <v>678</v>
      </c>
      <c r="B2" s="10"/>
      <c r="C2" s="10"/>
    </row>
    <row r="3" ht="14.25" spans="1:3">
      <c r="A3" s="2"/>
      <c r="B3" s="2"/>
      <c r="C3" s="6" t="s">
        <v>573</v>
      </c>
    </row>
    <row r="4" ht="25" customHeight="1" spans="1:3">
      <c r="A4" s="5" t="s">
        <v>627</v>
      </c>
      <c r="B4" s="5" t="s">
        <v>617</v>
      </c>
      <c r="C4" s="11" t="s">
        <v>651</v>
      </c>
    </row>
    <row r="5" ht="25" customHeight="1" spans="1:3">
      <c r="A5" s="12" t="s">
        <v>679</v>
      </c>
      <c r="B5" s="5" t="s">
        <v>618</v>
      </c>
      <c r="C5" s="11">
        <v>74000</v>
      </c>
    </row>
    <row r="6" ht="25" customHeight="1" spans="1:3">
      <c r="A6" s="12" t="s">
        <v>680</v>
      </c>
      <c r="B6" s="5" t="s">
        <v>619</v>
      </c>
      <c r="C6" s="11"/>
    </row>
    <row r="7" ht="25" customHeight="1" spans="1:3">
      <c r="A7" s="12" t="s">
        <v>681</v>
      </c>
      <c r="B7" s="5" t="s">
        <v>620</v>
      </c>
      <c r="C7" s="11">
        <v>74000</v>
      </c>
    </row>
    <row r="8" ht="25" customHeight="1" spans="1:3">
      <c r="A8" s="12" t="s">
        <v>682</v>
      </c>
      <c r="B8" s="5" t="s">
        <v>683</v>
      </c>
      <c r="C8" s="11"/>
    </row>
    <row r="9" ht="25" customHeight="1" spans="1:3">
      <c r="A9" s="12" t="s">
        <v>680</v>
      </c>
      <c r="B9" s="5" t="s">
        <v>622</v>
      </c>
      <c r="C9" s="11"/>
    </row>
    <row r="10" ht="25" customHeight="1" spans="1:3">
      <c r="A10" s="12" t="s">
        <v>684</v>
      </c>
      <c r="B10" s="5" t="s">
        <v>623</v>
      </c>
      <c r="C10" s="13"/>
    </row>
  </sheetData>
  <mergeCells count="1">
    <mergeCell ref="A2:C2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workbookViewId="0">
      <selection activeCell="K14" sqref="K14"/>
    </sheetView>
  </sheetViews>
  <sheetFormatPr defaultColWidth="9" defaultRowHeight="13.5" outlineLevelCol="7"/>
  <sheetData>
    <row r="1" ht="14.25" customHeight="1" spans="1:8">
      <c r="A1" s="1" t="s">
        <v>685</v>
      </c>
      <c r="B1" s="2"/>
      <c r="C1" s="2"/>
      <c r="D1" s="2"/>
      <c r="E1" s="2"/>
      <c r="F1" s="2"/>
      <c r="G1" s="2"/>
      <c r="H1" s="2"/>
    </row>
    <row r="2" ht="51" customHeight="1" spans="1:8">
      <c r="A2" s="3" t="s">
        <v>686</v>
      </c>
      <c r="B2" s="3"/>
      <c r="C2" s="3"/>
      <c r="D2" s="3"/>
      <c r="E2" s="3"/>
      <c r="F2" s="3"/>
      <c r="G2" s="3"/>
      <c r="H2" s="3"/>
    </row>
    <row r="3" ht="30" customHeight="1" spans="1:8">
      <c r="A3" s="6" t="s">
        <v>573</v>
      </c>
      <c r="B3" s="6"/>
      <c r="C3" s="6"/>
      <c r="D3" s="6"/>
      <c r="E3" s="6"/>
      <c r="F3" s="6"/>
      <c r="G3" s="6"/>
      <c r="H3" s="6"/>
    </row>
    <row r="4" ht="15.75" customHeight="1" spans="1:8">
      <c r="A4" s="5" t="s">
        <v>687</v>
      </c>
      <c r="B4" s="5" t="s">
        <v>688</v>
      </c>
      <c r="C4" s="5"/>
      <c r="D4" s="5" t="s">
        <v>689</v>
      </c>
      <c r="E4" s="5"/>
      <c r="F4" s="5"/>
      <c r="G4" s="5" t="s">
        <v>690</v>
      </c>
      <c r="H4" s="5" t="s">
        <v>691</v>
      </c>
    </row>
    <row r="5" ht="15.75" customHeight="1" spans="1:8">
      <c r="A5" s="7"/>
      <c r="B5" s="7"/>
      <c r="C5" s="7"/>
      <c r="D5" s="7"/>
      <c r="E5" s="7"/>
      <c r="F5" s="7"/>
      <c r="G5" s="7"/>
      <c r="H5" s="7"/>
    </row>
    <row r="6" ht="15.75" customHeight="1" spans="1:8">
      <c r="A6" s="7"/>
      <c r="B6" s="7"/>
      <c r="C6" s="7"/>
      <c r="D6" s="7"/>
      <c r="E6" s="7"/>
      <c r="F6" s="7"/>
      <c r="G6" s="7"/>
      <c r="H6" s="7"/>
    </row>
    <row r="7" ht="15.75" customHeight="1" spans="1:8">
      <c r="A7" s="7"/>
      <c r="B7" s="7"/>
      <c r="C7" s="7"/>
      <c r="D7" s="7"/>
      <c r="E7" s="7"/>
      <c r="F7" s="7"/>
      <c r="G7" s="7"/>
      <c r="H7" s="7"/>
    </row>
    <row r="8" ht="15.75" customHeight="1" spans="1:8">
      <c r="A8" s="7"/>
      <c r="B8" s="7"/>
      <c r="C8" s="7"/>
      <c r="D8" s="7"/>
      <c r="E8" s="7"/>
      <c r="F8" s="7"/>
      <c r="G8" s="7"/>
      <c r="H8" s="7"/>
    </row>
    <row r="9" ht="15.75" customHeight="1" spans="1:8">
      <c r="A9" s="7"/>
      <c r="B9" s="7"/>
      <c r="C9" s="7"/>
      <c r="D9" s="7"/>
      <c r="E9" s="7"/>
      <c r="F9" s="7"/>
      <c r="G9" s="7"/>
      <c r="H9" s="7"/>
    </row>
    <row r="10" ht="15.75" customHeight="1" spans="1:8">
      <c r="A10" s="7"/>
      <c r="B10" s="7"/>
      <c r="C10" s="7"/>
      <c r="D10" s="7"/>
      <c r="E10" s="7"/>
      <c r="F10" s="7"/>
      <c r="G10" s="7"/>
      <c r="H10" s="7"/>
    </row>
    <row r="11" ht="15.75" customHeight="1" spans="1:8">
      <c r="A11" s="7"/>
      <c r="B11" s="7"/>
      <c r="C11" s="7"/>
      <c r="D11" s="7"/>
      <c r="E11" s="7"/>
      <c r="F11" s="7"/>
      <c r="G11" s="7"/>
      <c r="H11" s="7"/>
    </row>
    <row r="12" ht="15.75" customHeight="1" spans="1:8">
      <c r="A12" s="7"/>
      <c r="B12" s="7"/>
      <c r="C12" s="7"/>
      <c r="D12" s="7"/>
      <c r="E12" s="7"/>
      <c r="F12" s="7"/>
      <c r="G12" s="7"/>
      <c r="H12" s="7"/>
    </row>
    <row r="13" ht="15.75" customHeight="1" spans="1:8">
      <c r="A13" s="7"/>
      <c r="B13" s="7"/>
      <c r="C13" s="7"/>
      <c r="D13" s="7"/>
      <c r="E13" s="7"/>
      <c r="F13" s="7"/>
      <c r="G13" s="7"/>
      <c r="H13" s="7"/>
    </row>
    <row r="14" ht="28.5" customHeight="1" spans="1:8">
      <c r="A14" s="1" t="s">
        <v>692</v>
      </c>
      <c r="B14" s="1"/>
      <c r="C14" s="1"/>
      <c r="D14" s="1"/>
      <c r="E14" s="1"/>
      <c r="F14" s="1"/>
      <c r="G14" s="1"/>
      <c r="H14" s="1"/>
    </row>
    <row r="15" ht="14.25" spans="1:1">
      <c r="A15" s="8" t="s">
        <v>576</v>
      </c>
    </row>
  </sheetData>
  <mergeCells count="25">
    <mergeCell ref="C1:D1"/>
    <mergeCell ref="F1:H1"/>
    <mergeCell ref="A2:H2"/>
    <mergeCell ref="A3:H3"/>
    <mergeCell ref="B4:C4"/>
    <mergeCell ref="D4:F4"/>
    <mergeCell ref="B5:C5"/>
    <mergeCell ref="D5:F5"/>
    <mergeCell ref="B6:C6"/>
    <mergeCell ref="D6:F6"/>
    <mergeCell ref="B7:C7"/>
    <mergeCell ref="D7:F7"/>
    <mergeCell ref="B8:C8"/>
    <mergeCell ref="D8:F8"/>
    <mergeCell ref="B9:C9"/>
    <mergeCell ref="D9:F9"/>
    <mergeCell ref="B10:C10"/>
    <mergeCell ref="D10:F10"/>
    <mergeCell ref="B11:C11"/>
    <mergeCell ref="D11:F11"/>
    <mergeCell ref="B12:C12"/>
    <mergeCell ref="D12:F12"/>
    <mergeCell ref="B13:C13"/>
    <mergeCell ref="D13:F13"/>
    <mergeCell ref="A14:H14"/>
  </mergeCells>
  <pageMargins left="0.75" right="0.75" top="1" bottom="1" header="0.5" footer="0.5"/>
  <pageSetup paperSize="9" orientation="portrait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workbookViewId="0">
      <selection activeCell="G9" sqref="G9"/>
    </sheetView>
  </sheetViews>
  <sheetFormatPr defaultColWidth="9" defaultRowHeight="13.5" outlineLevelCol="2"/>
  <cols>
    <col min="1" max="1" width="17.125" customWidth="1"/>
    <col min="3" max="3" width="47.125" customWidth="1"/>
  </cols>
  <sheetData>
    <row r="1" ht="14.25" customHeight="1" spans="1:3">
      <c r="A1" s="1" t="s">
        <v>693</v>
      </c>
      <c r="B1" s="2"/>
      <c r="C1" s="2"/>
    </row>
    <row r="2" ht="102" customHeight="1" spans="1:3">
      <c r="A2" s="3" t="s">
        <v>694</v>
      </c>
      <c r="B2" s="3"/>
      <c r="C2" s="3"/>
    </row>
    <row r="3" ht="20" customHeight="1" spans="1:3">
      <c r="A3" s="4"/>
      <c r="B3" s="4"/>
      <c r="C3" s="4" t="s">
        <v>27</v>
      </c>
    </row>
    <row r="4" ht="44.25" customHeight="1" spans="1:3">
      <c r="A4" s="5" t="s">
        <v>695</v>
      </c>
      <c r="B4" s="5"/>
      <c r="C4" s="5" t="s">
        <v>696</v>
      </c>
    </row>
    <row r="5" ht="25" customHeight="1" spans="1:3">
      <c r="A5" s="5" t="s">
        <v>548</v>
      </c>
      <c r="B5" s="5"/>
      <c r="C5" s="5"/>
    </row>
    <row r="6" ht="25" customHeight="1" spans="1:3">
      <c r="A6" s="5" t="s">
        <v>697</v>
      </c>
      <c r="B6" s="5"/>
      <c r="C6" s="5"/>
    </row>
    <row r="7" ht="25" customHeight="1" spans="1:3">
      <c r="A7" s="5" t="s">
        <v>698</v>
      </c>
      <c r="B7" s="5"/>
      <c r="C7" s="5"/>
    </row>
    <row r="8" ht="25" customHeight="1" spans="1:3">
      <c r="A8" s="5" t="s">
        <v>699</v>
      </c>
      <c r="B8" s="5"/>
      <c r="C8" s="5"/>
    </row>
    <row r="9" ht="25" customHeight="1" spans="1:3">
      <c r="A9" s="5" t="s">
        <v>700</v>
      </c>
      <c r="B9" s="5"/>
      <c r="C9" s="5"/>
    </row>
    <row r="10" ht="25" customHeight="1" spans="1:3">
      <c r="A10" s="5" t="s">
        <v>701</v>
      </c>
      <c r="B10" s="5"/>
      <c r="C10" s="5"/>
    </row>
    <row r="11" ht="25" customHeight="1" spans="1:3">
      <c r="A11" s="5" t="s">
        <v>702</v>
      </c>
      <c r="B11" s="5"/>
      <c r="C11" s="5"/>
    </row>
    <row r="12" ht="25" customHeight="1" spans="1:3">
      <c r="A12" s="5" t="s">
        <v>703</v>
      </c>
      <c r="B12" s="5"/>
      <c r="C12" s="5"/>
    </row>
    <row r="13" ht="25" customHeight="1" spans="1:3">
      <c r="A13" s="5" t="s">
        <v>704</v>
      </c>
      <c r="B13" s="5"/>
      <c r="C13" s="5"/>
    </row>
    <row r="14" ht="25" customHeight="1" spans="1:3">
      <c r="A14" s="5" t="s">
        <v>705</v>
      </c>
      <c r="B14" s="5"/>
      <c r="C14" s="5"/>
    </row>
    <row r="15" ht="25" customHeight="1" spans="1:3">
      <c r="A15" s="5" t="s">
        <v>706</v>
      </c>
      <c r="B15" s="5"/>
      <c r="C15" s="5"/>
    </row>
    <row r="16" ht="25" customHeight="1" spans="1:3">
      <c r="A16" s="5" t="s">
        <v>707</v>
      </c>
      <c r="B16" s="5"/>
      <c r="C16" s="5"/>
    </row>
    <row r="17" ht="25" customHeight="1" spans="1:3">
      <c r="A17" s="5" t="s">
        <v>708</v>
      </c>
      <c r="B17" s="5"/>
      <c r="C17" s="5"/>
    </row>
    <row r="18" ht="35" customHeight="1" spans="1:2">
      <c r="A18" s="1" t="s">
        <v>692</v>
      </c>
      <c r="B18" s="1"/>
    </row>
  </sheetData>
  <mergeCells count="17">
    <mergeCell ref="B1:C1"/>
    <mergeCell ref="A2:C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3"/>
  <sheetViews>
    <sheetView topLeftCell="A199" workbookViewId="0">
      <selection activeCell="G211" sqref="G211"/>
    </sheetView>
  </sheetViews>
  <sheetFormatPr defaultColWidth="8.85833333333333" defaultRowHeight="22.5" customHeight="1" outlineLevelCol="5"/>
  <cols>
    <col min="1" max="1" width="10.875" style="100" customWidth="1"/>
    <col min="2" max="2" width="28.5666666666667" style="100" customWidth="1"/>
    <col min="3" max="3" width="11" style="101" customWidth="1"/>
    <col min="4" max="4" width="10.625" style="101" customWidth="1"/>
    <col min="5" max="5" width="11.625" style="101" customWidth="1"/>
    <col min="6" max="6" width="8.85833333333333" style="102"/>
    <col min="7" max="16384" width="8.85833333333333" style="98"/>
  </cols>
  <sheetData>
    <row r="1" customHeight="1" spans="1:5">
      <c r="A1" s="103" t="s">
        <v>52</v>
      </c>
      <c r="B1" s="104"/>
      <c r="C1" s="104"/>
      <c r="D1" s="104"/>
      <c r="E1" s="104"/>
    </row>
    <row r="2" customHeight="1" spans="1:5">
      <c r="A2" s="105" t="s">
        <v>53</v>
      </c>
      <c r="B2" s="105"/>
      <c r="C2" s="105"/>
      <c r="D2" s="105"/>
      <c r="E2" s="105"/>
    </row>
    <row r="3" ht="24" customHeight="1" spans="1:5">
      <c r="A3" s="106"/>
      <c r="B3" s="106"/>
      <c r="C3" s="106"/>
      <c r="D3" s="107"/>
      <c r="E3" s="107"/>
    </row>
    <row r="4" ht="39" customHeight="1" spans="1:5">
      <c r="A4" s="94" t="s">
        <v>54</v>
      </c>
      <c r="B4" s="94" t="s">
        <v>55</v>
      </c>
      <c r="C4" s="94" t="s">
        <v>29</v>
      </c>
      <c r="D4" s="108" t="s">
        <v>56</v>
      </c>
      <c r="E4" s="109" t="s">
        <v>57</v>
      </c>
    </row>
    <row r="5" s="98" customFormat="1" customHeight="1" spans="1:6">
      <c r="A5" s="96" t="s">
        <v>58</v>
      </c>
      <c r="B5" s="96" t="s">
        <v>59</v>
      </c>
      <c r="C5" s="110">
        <v>18994</v>
      </c>
      <c r="D5" s="111">
        <v>18816</v>
      </c>
      <c r="E5" s="112">
        <v>178</v>
      </c>
      <c r="F5" s="102"/>
    </row>
    <row r="6" customHeight="1" spans="1:5">
      <c r="A6" s="96" t="s">
        <v>60</v>
      </c>
      <c r="B6" s="96" t="s">
        <v>61</v>
      </c>
      <c r="C6" s="110">
        <v>23</v>
      </c>
      <c r="D6" s="110">
        <v>23</v>
      </c>
      <c r="E6" s="97"/>
    </row>
    <row r="7" customHeight="1" spans="1:5">
      <c r="A7" s="96" t="s">
        <v>62</v>
      </c>
      <c r="B7" s="96" t="s">
        <v>63</v>
      </c>
      <c r="C7" s="110">
        <v>23</v>
      </c>
      <c r="D7" s="110">
        <v>23</v>
      </c>
      <c r="E7" s="97"/>
    </row>
    <row r="8" customHeight="1" spans="1:5">
      <c r="A8" s="96" t="s">
        <v>64</v>
      </c>
      <c r="B8" s="96" t="s">
        <v>65</v>
      </c>
      <c r="C8" s="110">
        <v>12284</v>
      </c>
      <c r="D8" s="110">
        <v>12284</v>
      </c>
      <c r="E8" s="97"/>
    </row>
    <row r="9" customHeight="1" spans="1:5">
      <c r="A9" s="96" t="s">
        <v>66</v>
      </c>
      <c r="B9" s="96" t="s">
        <v>67</v>
      </c>
      <c r="C9" s="110">
        <v>6408</v>
      </c>
      <c r="D9" s="110">
        <v>6408</v>
      </c>
      <c r="E9" s="97"/>
    </row>
    <row r="10" customHeight="1" spans="1:5">
      <c r="A10" s="96" t="s">
        <v>68</v>
      </c>
      <c r="B10" s="96" t="s">
        <v>63</v>
      </c>
      <c r="C10" s="110">
        <v>5386</v>
      </c>
      <c r="D10" s="110">
        <v>5386</v>
      </c>
      <c r="E10" s="97"/>
    </row>
    <row r="11" customHeight="1" spans="1:5">
      <c r="A11" s="96" t="s">
        <v>69</v>
      </c>
      <c r="B11" s="96" t="s">
        <v>70</v>
      </c>
      <c r="C11" s="110">
        <v>30</v>
      </c>
      <c r="D11" s="110">
        <v>30</v>
      </c>
      <c r="E11" s="97"/>
    </row>
    <row r="12" customHeight="1" spans="1:5">
      <c r="A12" s="96" t="s">
        <v>71</v>
      </c>
      <c r="B12" s="96" t="s">
        <v>72</v>
      </c>
      <c r="C12" s="110">
        <v>461</v>
      </c>
      <c r="D12" s="110">
        <v>461</v>
      </c>
      <c r="E12" s="97"/>
    </row>
    <row r="13" customHeight="1" spans="1:5">
      <c r="A13" s="96" t="s">
        <v>73</v>
      </c>
      <c r="B13" s="96" t="s">
        <v>74</v>
      </c>
      <c r="C13" s="110">
        <v>725</v>
      </c>
      <c r="D13" s="110">
        <v>725</v>
      </c>
      <c r="E13" s="97"/>
    </row>
    <row r="14" customHeight="1" spans="1:5">
      <c r="A14" s="96" t="s">
        <v>75</v>
      </c>
      <c r="B14" s="96" t="s">
        <v>76</v>
      </c>
      <c r="C14" s="110">
        <v>125</v>
      </c>
      <c r="D14" s="110">
        <v>125</v>
      </c>
      <c r="E14" s="97"/>
    </row>
    <row r="15" customHeight="1" spans="1:5">
      <c r="A15" s="96" t="s">
        <v>77</v>
      </c>
      <c r="B15" s="96" t="s">
        <v>78</v>
      </c>
      <c r="C15" s="110">
        <v>600</v>
      </c>
      <c r="D15" s="110">
        <v>600</v>
      </c>
      <c r="E15" s="97"/>
    </row>
    <row r="16" customHeight="1" spans="1:5">
      <c r="A16" s="96" t="s">
        <v>79</v>
      </c>
      <c r="B16" s="96" t="s">
        <v>80</v>
      </c>
      <c r="C16" s="110">
        <v>89</v>
      </c>
      <c r="D16" s="110">
        <v>89</v>
      </c>
      <c r="E16" s="97"/>
    </row>
    <row r="17" customHeight="1" spans="1:5">
      <c r="A17" s="96" t="s">
        <v>81</v>
      </c>
      <c r="B17" s="96" t="s">
        <v>82</v>
      </c>
      <c r="C17" s="110">
        <v>29</v>
      </c>
      <c r="D17" s="110">
        <v>29</v>
      </c>
      <c r="E17" s="97"/>
    </row>
    <row r="18" customHeight="1" spans="1:5">
      <c r="A18" s="96" t="s">
        <v>83</v>
      </c>
      <c r="B18" s="96" t="s">
        <v>84</v>
      </c>
      <c r="C18" s="110">
        <v>60</v>
      </c>
      <c r="D18" s="110">
        <v>60</v>
      </c>
      <c r="E18" s="97"/>
    </row>
    <row r="19" customHeight="1" spans="1:5">
      <c r="A19" s="96" t="s">
        <v>85</v>
      </c>
      <c r="B19" s="96" t="s">
        <v>86</v>
      </c>
      <c r="C19" s="110">
        <v>1435</v>
      </c>
      <c r="D19" s="110">
        <v>1435</v>
      </c>
      <c r="E19" s="97"/>
    </row>
    <row r="20" customHeight="1" spans="1:5">
      <c r="A20" s="96" t="s">
        <v>87</v>
      </c>
      <c r="B20" s="96" t="s">
        <v>76</v>
      </c>
      <c r="C20" s="110">
        <v>420</v>
      </c>
      <c r="D20" s="110">
        <v>420</v>
      </c>
      <c r="E20" s="97"/>
    </row>
    <row r="21" customHeight="1" spans="1:5">
      <c r="A21" s="96" t="s">
        <v>88</v>
      </c>
      <c r="B21" s="96" t="s">
        <v>89</v>
      </c>
      <c r="C21" s="110">
        <v>15</v>
      </c>
      <c r="D21" s="110">
        <v>15</v>
      </c>
      <c r="E21" s="97"/>
    </row>
    <row r="22" customHeight="1" spans="1:5">
      <c r="A22" s="96" t="s">
        <v>90</v>
      </c>
      <c r="B22" s="96" t="s">
        <v>91</v>
      </c>
      <c r="C22" s="110">
        <v>1000</v>
      </c>
      <c r="D22" s="110">
        <v>1000</v>
      </c>
      <c r="E22" s="97"/>
    </row>
    <row r="23" customHeight="1" spans="1:5">
      <c r="A23" s="96" t="s">
        <v>92</v>
      </c>
      <c r="B23" s="96" t="s">
        <v>93</v>
      </c>
      <c r="C23" s="110">
        <v>1200</v>
      </c>
      <c r="D23" s="110">
        <v>1200</v>
      </c>
      <c r="E23" s="97"/>
    </row>
    <row r="24" customHeight="1" spans="1:5">
      <c r="A24" s="96" t="s">
        <v>94</v>
      </c>
      <c r="B24" s="96" t="s">
        <v>95</v>
      </c>
      <c r="C24" s="110">
        <v>1200</v>
      </c>
      <c r="D24" s="110">
        <v>1200</v>
      </c>
      <c r="E24" s="97"/>
    </row>
    <row r="25" customHeight="1" spans="1:5">
      <c r="A25" s="96" t="s">
        <v>96</v>
      </c>
      <c r="B25" s="96" t="s">
        <v>97</v>
      </c>
      <c r="C25" s="110">
        <v>500</v>
      </c>
      <c r="D25" s="110">
        <v>500</v>
      </c>
      <c r="E25" s="97"/>
    </row>
    <row r="26" customHeight="1" spans="1:5">
      <c r="A26" s="96" t="s">
        <v>98</v>
      </c>
      <c r="B26" s="96" t="s">
        <v>99</v>
      </c>
      <c r="C26" s="110">
        <v>500</v>
      </c>
      <c r="D26" s="110">
        <v>500</v>
      </c>
      <c r="E26" s="97"/>
    </row>
    <row r="27" customHeight="1" spans="1:5">
      <c r="A27" s="96" t="s">
        <v>100</v>
      </c>
      <c r="B27" s="96" t="s">
        <v>101</v>
      </c>
      <c r="C27" s="110">
        <v>19</v>
      </c>
      <c r="D27" s="110">
        <v>19</v>
      </c>
      <c r="E27" s="97"/>
    </row>
    <row r="28" customHeight="1" spans="1:5">
      <c r="A28" s="96" t="s">
        <v>102</v>
      </c>
      <c r="B28" s="96" t="s">
        <v>103</v>
      </c>
      <c r="C28" s="110">
        <v>19</v>
      </c>
      <c r="D28" s="110">
        <v>19</v>
      </c>
      <c r="E28" s="97"/>
    </row>
    <row r="29" customHeight="1" spans="1:5">
      <c r="A29" s="96" t="s">
        <v>104</v>
      </c>
      <c r="B29" s="96" t="s">
        <v>105</v>
      </c>
      <c r="C29" s="110">
        <v>5</v>
      </c>
      <c r="D29" s="110">
        <v>5</v>
      </c>
      <c r="E29" s="97"/>
    </row>
    <row r="30" customHeight="1" spans="1:5">
      <c r="A30" s="96" t="s">
        <v>106</v>
      </c>
      <c r="B30" s="96" t="s">
        <v>107</v>
      </c>
      <c r="C30" s="110">
        <v>5</v>
      </c>
      <c r="D30" s="110">
        <v>5</v>
      </c>
      <c r="E30" s="97"/>
    </row>
    <row r="31" s="98" customFormat="1" customHeight="1" spans="1:6">
      <c r="A31" s="96" t="s">
        <v>108</v>
      </c>
      <c r="B31" s="96" t="s">
        <v>109</v>
      </c>
      <c r="C31" s="110">
        <v>1467</v>
      </c>
      <c r="D31" s="110">
        <v>1289</v>
      </c>
      <c r="E31" s="97">
        <v>178</v>
      </c>
      <c r="F31" s="102"/>
    </row>
    <row r="32" customHeight="1" spans="1:5">
      <c r="A32" s="96" t="s">
        <v>110</v>
      </c>
      <c r="B32" s="96" t="s">
        <v>76</v>
      </c>
      <c r="C32" s="110">
        <v>567</v>
      </c>
      <c r="D32" s="110">
        <v>567</v>
      </c>
      <c r="E32" s="97"/>
    </row>
    <row r="33" customHeight="1" spans="1:5">
      <c r="A33" s="96" t="s">
        <v>111</v>
      </c>
      <c r="B33" s="96" t="s">
        <v>63</v>
      </c>
      <c r="C33" s="110">
        <v>3</v>
      </c>
      <c r="D33" s="110">
        <v>3</v>
      </c>
      <c r="E33" s="97"/>
    </row>
    <row r="34" customHeight="1" spans="1:5">
      <c r="A34" s="96" t="s">
        <v>112</v>
      </c>
      <c r="B34" s="96" t="s">
        <v>113</v>
      </c>
      <c r="C34" s="110">
        <v>40</v>
      </c>
      <c r="D34" s="110">
        <v>40</v>
      </c>
      <c r="E34" s="97"/>
    </row>
    <row r="35" s="99" customFormat="1" customHeight="1" spans="1:6">
      <c r="A35" s="113" t="s">
        <v>114</v>
      </c>
      <c r="B35" s="113" t="s">
        <v>115</v>
      </c>
      <c r="C35" s="114">
        <v>858</v>
      </c>
      <c r="D35" s="110">
        <v>680</v>
      </c>
      <c r="E35" s="97">
        <v>178</v>
      </c>
      <c r="F35" s="115"/>
    </row>
    <row r="36" customHeight="1" spans="1:5">
      <c r="A36" s="96" t="s">
        <v>116</v>
      </c>
      <c r="B36" s="96" t="s">
        <v>117</v>
      </c>
      <c r="C36" s="110">
        <v>210</v>
      </c>
      <c r="D36" s="110">
        <v>210</v>
      </c>
      <c r="E36" s="97"/>
    </row>
    <row r="37" customHeight="1" spans="1:5">
      <c r="A37" s="96" t="s">
        <v>118</v>
      </c>
      <c r="B37" s="96" t="s">
        <v>119</v>
      </c>
      <c r="C37" s="110">
        <v>210</v>
      </c>
      <c r="D37" s="110">
        <v>210</v>
      </c>
      <c r="E37" s="97"/>
    </row>
    <row r="38" customHeight="1" spans="1:5">
      <c r="A38" s="96" t="s">
        <v>120</v>
      </c>
      <c r="B38" s="96" t="s">
        <v>121</v>
      </c>
      <c r="C38" s="110">
        <v>3</v>
      </c>
      <c r="D38" s="110">
        <v>3</v>
      </c>
      <c r="E38" s="97"/>
    </row>
    <row r="39" customHeight="1" spans="1:5">
      <c r="A39" s="96" t="s">
        <v>122</v>
      </c>
      <c r="B39" s="96" t="s">
        <v>76</v>
      </c>
      <c r="C39" s="110">
        <v>3</v>
      </c>
      <c r="D39" s="110">
        <v>3</v>
      </c>
      <c r="E39" s="97"/>
    </row>
    <row r="40" customHeight="1" spans="1:5">
      <c r="A40" s="96" t="s">
        <v>123</v>
      </c>
      <c r="B40" s="96" t="s">
        <v>124</v>
      </c>
      <c r="C40" s="110">
        <v>929</v>
      </c>
      <c r="D40" s="110">
        <v>929</v>
      </c>
      <c r="E40" s="97"/>
    </row>
    <row r="41" customHeight="1" spans="1:5">
      <c r="A41" s="96" t="s">
        <v>125</v>
      </c>
      <c r="B41" s="96" t="s">
        <v>76</v>
      </c>
      <c r="C41" s="110">
        <v>323</v>
      </c>
      <c r="D41" s="110">
        <v>323</v>
      </c>
      <c r="E41" s="97"/>
    </row>
    <row r="42" customHeight="1" spans="1:5">
      <c r="A42" s="96" t="s">
        <v>126</v>
      </c>
      <c r="B42" s="96" t="s">
        <v>89</v>
      </c>
      <c r="C42" s="110">
        <v>283</v>
      </c>
      <c r="D42" s="110">
        <v>283</v>
      </c>
      <c r="E42" s="97"/>
    </row>
    <row r="43" customHeight="1" spans="1:5">
      <c r="A43" s="96" t="s">
        <v>127</v>
      </c>
      <c r="B43" s="96" t="s">
        <v>128</v>
      </c>
      <c r="C43" s="110">
        <v>282</v>
      </c>
      <c r="D43" s="110">
        <v>282</v>
      </c>
      <c r="E43" s="97"/>
    </row>
    <row r="44" customHeight="1" spans="1:5">
      <c r="A44" s="96" t="s">
        <v>129</v>
      </c>
      <c r="B44" s="96" t="s">
        <v>130</v>
      </c>
      <c r="C44" s="110">
        <v>42</v>
      </c>
      <c r="D44" s="110">
        <v>42</v>
      </c>
      <c r="E44" s="97"/>
    </row>
    <row r="45" customHeight="1" spans="1:5">
      <c r="A45" s="96" t="s">
        <v>131</v>
      </c>
      <c r="B45" s="96" t="s">
        <v>132</v>
      </c>
      <c r="C45" s="110">
        <v>100</v>
      </c>
      <c r="D45" s="110">
        <v>100</v>
      </c>
      <c r="E45" s="97"/>
    </row>
    <row r="46" customHeight="1" spans="1:5">
      <c r="A46" s="96" t="s">
        <v>133</v>
      </c>
      <c r="B46" s="96" t="s">
        <v>134</v>
      </c>
      <c r="C46" s="110">
        <v>100</v>
      </c>
      <c r="D46" s="110">
        <v>100</v>
      </c>
      <c r="E46" s="97"/>
    </row>
    <row r="47" customHeight="1" spans="1:5">
      <c r="A47" s="96" t="s">
        <v>135</v>
      </c>
      <c r="B47" s="96" t="s">
        <v>136</v>
      </c>
      <c r="C47" s="110">
        <v>4</v>
      </c>
      <c r="D47" s="110">
        <v>4</v>
      </c>
      <c r="E47" s="97"/>
    </row>
    <row r="48" customHeight="1" spans="1:5">
      <c r="A48" s="96" t="s">
        <v>137</v>
      </c>
      <c r="B48" s="96" t="s">
        <v>136</v>
      </c>
      <c r="C48" s="110">
        <v>4</v>
      </c>
      <c r="D48" s="110">
        <v>4</v>
      </c>
      <c r="E48" s="97"/>
    </row>
    <row r="49" s="98" customFormat="1" customHeight="1" spans="1:6">
      <c r="A49" s="96" t="s">
        <v>138</v>
      </c>
      <c r="B49" s="96" t="s">
        <v>139</v>
      </c>
      <c r="C49" s="110">
        <v>1844</v>
      </c>
      <c r="D49" s="110">
        <v>1841</v>
      </c>
      <c r="E49" s="97">
        <v>3</v>
      </c>
      <c r="F49" s="102"/>
    </row>
    <row r="50" customHeight="1" spans="1:5">
      <c r="A50" s="96" t="s">
        <v>140</v>
      </c>
      <c r="B50" s="96" t="s">
        <v>141</v>
      </c>
      <c r="C50" s="110">
        <v>1628</v>
      </c>
      <c r="D50" s="110">
        <v>1628</v>
      </c>
      <c r="E50" s="97"/>
    </row>
    <row r="51" customHeight="1" spans="1:5">
      <c r="A51" s="96" t="s">
        <v>142</v>
      </c>
      <c r="B51" s="96" t="s">
        <v>67</v>
      </c>
      <c r="C51" s="110">
        <v>5</v>
      </c>
      <c r="D51" s="110">
        <v>5</v>
      </c>
      <c r="E51" s="97"/>
    </row>
    <row r="52" customHeight="1" spans="1:5">
      <c r="A52" s="96" t="s">
        <v>143</v>
      </c>
      <c r="B52" s="96" t="s">
        <v>76</v>
      </c>
      <c r="C52" s="110">
        <v>803</v>
      </c>
      <c r="D52" s="110">
        <v>803</v>
      </c>
      <c r="E52" s="97"/>
    </row>
    <row r="53" customHeight="1" spans="1:5">
      <c r="A53" s="96" t="s">
        <v>144</v>
      </c>
      <c r="B53" s="96" t="s">
        <v>63</v>
      </c>
      <c r="C53" s="110">
        <v>192</v>
      </c>
      <c r="D53" s="110">
        <v>192</v>
      </c>
      <c r="E53" s="97"/>
    </row>
    <row r="54" customHeight="1" spans="1:5">
      <c r="A54" s="96" t="s">
        <v>145</v>
      </c>
      <c r="B54" s="96" t="s">
        <v>89</v>
      </c>
      <c r="C54" s="110">
        <v>218</v>
      </c>
      <c r="D54" s="110">
        <v>218</v>
      </c>
      <c r="E54" s="97"/>
    </row>
    <row r="55" customHeight="1" spans="1:5">
      <c r="A55" s="96" t="s">
        <v>146</v>
      </c>
      <c r="B55" s="96" t="s">
        <v>147</v>
      </c>
      <c r="C55" s="110">
        <v>410</v>
      </c>
      <c r="D55" s="110">
        <v>410</v>
      </c>
      <c r="E55" s="97"/>
    </row>
    <row r="56" s="98" customFormat="1" customHeight="1" spans="1:6">
      <c r="A56" s="96" t="s">
        <v>148</v>
      </c>
      <c r="B56" s="96" t="s">
        <v>149</v>
      </c>
      <c r="C56" s="110">
        <v>216</v>
      </c>
      <c r="D56" s="110">
        <v>214</v>
      </c>
      <c r="E56" s="97">
        <v>2</v>
      </c>
      <c r="F56" s="102"/>
    </row>
    <row r="57" s="98" customFormat="1" customHeight="1" spans="1:6">
      <c r="A57" s="96" t="s">
        <v>150</v>
      </c>
      <c r="B57" s="96" t="s">
        <v>76</v>
      </c>
      <c r="C57" s="110">
        <v>214</v>
      </c>
      <c r="D57" s="110">
        <v>214</v>
      </c>
      <c r="E57" s="97"/>
      <c r="F57" s="102"/>
    </row>
    <row r="58" s="98" customFormat="1" customHeight="1" spans="1:6">
      <c r="A58" s="96" t="s">
        <v>151</v>
      </c>
      <c r="B58" s="96" t="s">
        <v>152</v>
      </c>
      <c r="C58" s="110">
        <v>2</v>
      </c>
      <c r="D58" s="110"/>
      <c r="E58" s="97">
        <v>2</v>
      </c>
      <c r="F58" s="102"/>
    </row>
    <row r="59" customHeight="1" spans="1:5">
      <c r="A59" s="96" t="s">
        <v>153</v>
      </c>
      <c r="B59" s="96" t="s">
        <v>154</v>
      </c>
      <c r="C59" s="110">
        <v>11986</v>
      </c>
      <c r="D59" s="110">
        <v>11986</v>
      </c>
      <c r="E59" s="97"/>
    </row>
    <row r="60" customHeight="1" spans="1:5">
      <c r="A60" s="96" t="s">
        <v>155</v>
      </c>
      <c r="B60" s="96" t="s">
        <v>156</v>
      </c>
      <c r="C60" s="110">
        <v>1050</v>
      </c>
      <c r="D60" s="110">
        <v>1050</v>
      </c>
      <c r="E60" s="97"/>
    </row>
    <row r="61" customHeight="1" spans="1:5">
      <c r="A61" s="96" t="s">
        <v>157</v>
      </c>
      <c r="B61" s="96" t="s">
        <v>158</v>
      </c>
      <c r="C61" s="110">
        <v>1050</v>
      </c>
      <c r="D61" s="110">
        <v>1050</v>
      </c>
      <c r="E61" s="97"/>
    </row>
    <row r="62" customHeight="1" spans="1:5">
      <c r="A62" s="96" t="s">
        <v>159</v>
      </c>
      <c r="B62" s="96" t="s">
        <v>160</v>
      </c>
      <c r="C62" s="110">
        <v>10861</v>
      </c>
      <c r="D62" s="110">
        <v>10861</v>
      </c>
      <c r="E62" s="97"/>
    </row>
    <row r="63" customHeight="1" spans="1:5">
      <c r="A63" s="96" t="s">
        <v>161</v>
      </c>
      <c r="B63" s="96" t="s">
        <v>162</v>
      </c>
      <c r="C63" s="110">
        <v>588</v>
      </c>
      <c r="D63" s="110">
        <v>588</v>
      </c>
      <c r="E63" s="97"/>
    </row>
    <row r="64" customHeight="1" spans="1:5">
      <c r="A64" s="96" t="s">
        <v>163</v>
      </c>
      <c r="B64" s="96" t="s">
        <v>164</v>
      </c>
      <c r="C64" s="110">
        <v>8011</v>
      </c>
      <c r="D64" s="110">
        <v>8011</v>
      </c>
      <c r="E64" s="97"/>
    </row>
    <row r="65" customHeight="1" spans="1:5">
      <c r="A65" s="96" t="s">
        <v>165</v>
      </c>
      <c r="B65" s="96" t="s">
        <v>166</v>
      </c>
      <c r="C65" s="110">
        <v>2263</v>
      </c>
      <c r="D65" s="110">
        <v>2263</v>
      </c>
      <c r="E65" s="97"/>
    </row>
    <row r="66" customHeight="1" spans="1:5">
      <c r="A66" s="96" t="s">
        <v>167</v>
      </c>
      <c r="B66" s="96" t="s">
        <v>168</v>
      </c>
      <c r="C66" s="110">
        <v>74</v>
      </c>
      <c r="D66" s="110">
        <v>74</v>
      </c>
      <c r="E66" s="97"/>
    </row>
    <row r="67" customHeight="1" spans="1:5">
      <c r="A67" s="96" t="s">
        <v>169</v>
      </c>
      <c r="B67" s="96" t="s">
        <v>170</v>
      </c>
      <c r="C67" s="110">
        <v>74</v>
      </c>
      <c r="D67" s="110">
        <v>74</v>
      </c>
      <c r="E67" s="97"/>
    </row>
    <row r="68" s="98" customFormat="1" customHeight="1" spans="1:6">
      <c r="A68" s="96" t="s">
        <v>171</v>
      </c>
      <c r="B68" s="96" t="s">
        <v>172</v>
      </c>
      <c r="C68" s="110">
        <v>3354</v>
      </c>
      <c r="D68" s="110">
        <v>3100</v>
      </c>
      <c r="E68" s="97">
        <v>254</v>
      </c>
      <c r="F68" s="102"/>
    </row>
    <row r="69" customHeight="1" spans="1:5">
      <c r="A69" s="96" t="s">
        <v>173</v>
      </c>
      <c r="B69" s="96" t="s">
        <v>174</v>
      </c>
      <c r="C69" s="110">
        <v>100</v>
      </c>
      <c r="D69" s="110">
        <v>100</v>
      </c>
      <c r="E69" s="97"/>
    </row>
    <row r="70" customHeight="1" spans="1:5">
      <c r="A70" s="96" t="s">
        <v>175</v>
      </c>
      <c r="B70" s="96" t="s">
        <v>76</v>
      </c>
      <c r="C70" s="110">
        <v>100</v>
      </c>
      <c r="D70" s="110">
        <v>100</v>
      </c>
      <c r="E70" s="97"/>
    </row>
    <row r="71" s="98" customFormat="1" customHeight="1" spans="1:6">
      <c r="A71" s="96" t="s">
        <v>176</v>
      </c>
      <c r="B71" s="96" t="s">
        <v>177</v>
      </c>
      <c r="C71" s="110">
        <v>3254</v>
      </c>
      <c r="D71" s="110">
        <v>3000</v>
      </c>
      <c r="E71" s="97">
        <v>254</v>
      </c>
      <c r="F71" s="102"/>
    </row>
    <row r="72" s="98" customFormat="1" customHeight="1" spans="1:6">
      <c r="A72" s="96" t="s">
        <v>178</v>
      </c>
      <c r="B72" s="96" t="s">
        <v>179</v>
      </c>
      <c r="C72" s="110">
        <v>254</v>
      </c>
      <c r="D72" s="110"/>
      <c r="E72" s="97">
        <v>254</v>
      </c>
      <c r="F72" s="102"/>
    </row>
    <row r="73" s="98" customFormat="1" customHeight="1" spans="1:6">
      <c r="A73" s="96" t="s">
        <v>180</v>
      </c>
      <c r="B73" s="96" t="s">
        <v>181</v>
      </c>
      <c r="C73" s="110">
        <v>3000</v>
      </c>
      <c r="D73" s="110">
        <v>3000</v>
      </c>
      <c r="E73" s="97"/>
      <c r="F73" s="102"/>
    </row>
    <row r="74" s="98" customFormat="1" customHeight="1" spans="1:6">
      <c r="A74" s="96" t="s">
        <v>182</v>
      </c>
      <c r="B74" s="96" t="s">
        <v>183</v>
      </c>
      <c r="C74" s="110">
        <v>42</v>
      </c>
      <c r="D74" s="110">
        <v>41</v>
      </c>
      <c r="E74" s="97">
        <v>1</v>
      </c>
      <c r="F74" s="102"/>
    </row>
    <row r="75" customHeight="1" spans="1:5">
      <c r="A75" s="96" t="s">
        <v>184</v>
      </c>
      <c r="B75" s="96" t="s">
        <v>185</v>
      </c>
      <c r="C75" s="110">
        <v>41</v>
      </c>
      <c r="D75" s="110">
        <v>41</v>
      </c>
      <c r="E75" s="97"/>
    </row>
    <row r="76" customHeight="1" spans="1:5">
      <c r="A76" s="96" t="s">
        <v>186</v>
      </c>
      <c r="B76" s="96" t="s">
        <v>76</v>
      </c>
      <c r="C76" s="110">
        <v>38</v>
      </c>
      <c r="D76" s="110">
        <v>38</v>
      </c>
      <c r="E76" s="97"/>
    </row>
    <row r="77" customHeight="1" spans="1:5">
      <c r="A77" s="96" t="s">
        <v>187</v>
      </c>
      <c r="B77" s="96" t="s">
        <v>188</v>
      </c>
      <c r="C77" s="110">
        <v>3</v>
      </c>
      <c r="D77" s="110">
        <v>3</v>
      </c>
      <c r="E77" s="97"/>
    </row>
    <row r="78" customHeight="1" spans="1:5">
      <c r="A78" s="96" t="s">
        <v>189</v>
      </c>
      <c r="B78" s="96" t="s">
        <v>190</v>
      </c>
      <c r="C78" s="110">
        <v>1</v>
      </c>
      <c r="D78" s="110">
        <v>1</v>
      </c>
      <c r="E78" s="97"/>
    </row>
    <row r="79" customHeight="1" spans="1:5">
      <c r="A79" s="96" t="s">
        <v>191</v>
      </c>
      <c r="B79" s="96" t="s">
        <v>192</v>
      </c>
      <c r="C79" s="110">
        <v>1</v>
      </c>
      <c r="D79" s="110">
        <v>1</v>
      </c>
      <c r="E79" s="97"/>
    </row>
    <row r="80" s="98" customFormat="1" customHeight="1" spans="1:6">
      <c r="A80" s="96" t="s">
        <v>193</v>
      </c>
      <c r="B80" s="96" t="s">
        <v>194</v>
      </c>
      <c r="C80" s="110">
        <v>1</v>
      </c>
      <c r="D80" s="110"/>
      <c r="E80" s="97">
        <v>1</v>
      </c>
      <c r="F80" s="102"/>
    </row>
    <row r="81" s="99" customFormat="1" customHeight="1" spans="1:6">
      <c r="A81" s="113" t="s">
        <v>195</v>
      </c>
      <c r="B81" s="113" t="s">
        <v>194</v>
      </c>
      <c r="C81" s="114">
        <v>1</v>
      </c>
      <c r="D81" s="110"/>
      <c r="E81" s="97">
        <v>1</v>
      </c>
      <c r="F81" s="115"/>
    </row>
    <row r="82" s="98" customFormat="1" customHeight="1" spans="1:6">
      <c r="A82" s="96" t="s">
        <v>196</v>
      </c>
      <c r="B82" s="96" t="s">
        <v>197</v>
      </c>
      <c r="C82" s="110">
        <v>4278</v>
      </c>
      <c r="D82" s="110">
        <v>3548</v>
      </c>
      <c r="E82" s="97">
        <v>730</v>
      </c>
      <c r="F82" s="102"/>
    </row>
    <row r="83" customHeight="1" spans="1:5">
      <c r="A83" s="96" t="s">
        <v>198</v>
      </c>
      <c r="B83" s="96" t="s">
        <v>199</v>
      </c>
      <c r="C83" s="110">
        <v>40</v>
      </c>
      <c r="D83" s="110">
        <v>40</v>
      </c>
      <c r="E83" s="97"/>
    </row>
    <row r="84" customHeight="1" spans="1:5">
      <c r="A84" s="96" t="s">
        <v>200</v>
      </c>
      <c r="B84" s="96" t="s">
        <v>67</v>
      </c>
      <c r="C84" s="110">
        <v>40</v>
      </c>
      <c r="D84" s="110">
        <v>40</v>
      </c>
      <c r="E84" s="97"/>
    </row>
    <row r="85" customHeight="1" spans="1:5">
      <c r="A85" s="96" t="s">
        <v>201</v>
      </c>
      <c r="B85" s="96" t="s">
        <v>202</v>
      </c>
      <c r="C85" s="110">
        <v>1553</v>
      </c>
      <c r="D85" s="110">
        <v>1553</v>
      </c>
      <c r="E85" s="97"/>
    </row>
    <row r="86" customHeight="1" spans="1:5">
      <c r="A86" s="96" t="s">
        <v>203</v>
      </c>
      <c r="B86" s="96" t="s">
        <v>204</v>
      </c>
      <c r="C86" s="110">
        <v>1443</v>
      </c>
      <c r="D86" s="110">
        <v>1443</v>
      </c>
      <c r="E86" s="97"/>
    </row>
    <row r="87" customHeight="1" spans="1:5">
      <c r="A87" s="96" t="s">
        <v>205</v>
      </c>
      <c r="B87" s="96" t="s">
        <v>206</v>
      </c>
      <c r="C87" s="110">
        <v>110</v>
      </c>
      <c r="D87" s="110">
        <v>110</v>
      </c>
      <c r="E87" s="97"/>
    </row>
    <row r="88" s="98" customFormat="1" customHeight="1" spans="1:6">
      <c r="A88" s="96" t="s">
        <v>207</v>
      </c>
      <c r="B88" s="96" t="s">
        <v>208</v>
      </c>
      <c r="C88" s="110">
        <v>782</v>
      </c>
      <c r="D88" s="110">
        <v>134</v>
      </c>
      <c r="E88" s="97">
        <v>647</v>
      </c>
      <c r="F88" s="102"/>
    </row>
    <row r="89" s="98" customFormat="1" customHeight="1" spans="1:6">
      <c r="A89" s="96" t="s">
        <v>209</v>
      </c>
      <c r="B89" s="96" t="s">
        <v>210</v>
      </c>
      <c r="C89" s="110">
        <v>534</v>
      </c>
      <c r="D89" s="110"/>
      <c r="E89" s="97">
        <v>534</v>
      </c>
      <c r="F89" s="102"/>
    </row>
    <row r="90" s="98" customFormat="1" customHeight="1" spans="1:6">
      <c r="A90" s="96" t="s">
        <v>211</v>
      </c>
      <c r="B90" s="96" t="s">
        <v>212</v>
      </c>
      <c r="C90" s="110">
        <v>58</v>
      </c>
      <c r="D90" s="110">
        <v>42</v>
      </c>
      <c r="E90" s="97">
        <v>16</v>
      </c>
      <c r="F90" s="102"/>
    </row>
    <row r="91" s="98" customFormat="1" customHeight="1" spans="1:6">
      <c r="A91" s="96" t="s">
        <v>213</v>
      </c>
      <c r="B91" s="96" t="s">
        <v>214</v>
      </c>
      <c r="C91" s="110">
        <v>182</v>
      </c>
      <c r="D91" s="110">
        <v>85</v>
      </c>
      <c r="E91" s="97">
        <v>97</v>
      </c>
      <c r="F91" s="102"/>
    </row>
    <row r="92" s="98" customFormat="1" customHeight="1" spans="1:6">
      <c r="A92" s="96" t="s">
        <v>215</v>
      </c>
      <c r="B92" s="96" t="s">
        <v>216</v>
      </c>
      <c r="C92" s="110">
        <v>8</v>
      </c>
      <c r="D92" s="110">
        <v>8</v>
      </c>
      <c r="E92" s="97"/>
      <c r="F92" s="102"/>
    </row>
    <row r="93" s="98" customFormat="1" customHeight="1" spans="1:6">
      <c r="A93" s="96" t="s">
        <v>217</v>
      </c>
      <c r="B93" s="96" t="s">
        <v>218</v>
      </c>
      <c r="C93" s="110">
        <v>645</v>
      </c>
      <c r="D93" s="110">
        <v>562</v>
      </c>
      <c r="E93" s="97">
        <v>83</v>
      </c>
      <c r="F93" s="102"/>
    </row>
    <row r="94" s="99" customFormat="1" customHeight="1" spans="1:6">
      <c r="A94" s="113" t="s">
        <v>219</v>
      </c>
      <c r="B94" s="113" t="s">
        <v>220</v>
      </c>
      <c r="C94" s="114">
        <v>145</v>
      </c>
      <c r="D94" s="110">
        <v>68</v>
      </c>
      <c r="E94" s="97">
        <v>77</v>
      </c>
      <c r="F94" s="115"/>
    </row>
    <row r="95" s="99" customFormat="1" customHeight="1" spans="1:6">
      <c r="A95" s="113" t="s">
        <v>221</v>
      </c>
      <c r="B95" s="113" t="s">
        <v>222</v>
      </c>
      <c r="C95" s="114">
        <v>4</v>
      </c>
      <c r="D95" s="110">
        <v>4</v>
      </c>
      <c r="E95" s="97"/>
      <c r="F95" s="115"/>
    </row>
    <row r="96" s="99" customFormat="1" customHeight="1" spans="1:6">
      <c r="A96" s="113" t="s">
        <v>223</v>
      </c>
      <c r="B96" s="113" t="s">
        <v>224</v>
      </c>
      <c r="C96" s="114">
        <v>15</v>
      </c>
      <c r="D96" s="110">
        <v>9</v>
      </c>
      <c r="E96" s="97">
        <v>6</v>
      </c>
      <c r="F96" s="115"/>
    </row>
    <row r="97" customHeight="1" spans="1:5">
      <c r="A97" s="96" t="s">
        <v>225</v>
      </c>
      <c r="B97" s="96" t="s">
        <v>226</v>
      </c>
      <c r="C97" s="110">
        <v>481</v>
      </c>
      <c r="D97" s="110">
        <v>481</v>
      </c>
      <c r="E97" s="97"/>
    </row>
    <row r="98" customHeight="1" spans="1:5">
      <c r="A98" s="96" t="s">
        <v>227</v>
      </c>
      <c r="B98" s="96" t="s">
        <v>228</v>
      </c>
      <c r="C98" s="110">
        <v>107</v>
      </c>
      <c r="D98" s="110">
        <v>107</v>
      </c>
      <c r="E98" s="97"/>
    </row>
    <row r="99" customHeight="1" spans="1:5">
      <c r="A99" s="96" t="s">
        <v>229</v>
      </c>
      <c r="B99" s="96" t="s">
        <v>230</v>
      </c>
      <c r="C99" s="110">
        <v>23</v>
      </c>
      <c r="D99" s="110">
        <v>23</v>
      </c>
      <c r="E99" s="97"/>
    </row>
    <row r="100" customHeight="1" spans="1:5">
      <c r="A100" s="96" t="s">
        <v>231</v>
      </c>
      <c r="B100" s="96" t="s">
        <v>232</v>
      </c>
      <c r="C100" s="110">
        <v>42</v>
      </c>
      <c r="D100" s="110">
        <v>42</v>
      </c>
      <c r="E100" s="97"/>
    </row>
    <row r="101" customHeight="1" spans="1:5">
      <c r="A101" s="96" t="s">
        <v>233</v>
      </c>
      <c r="B101" s="96" t="s">
        <v>234</v>
      </c>
      <c r="C101" s="110">
        <v>40</v>
      </c>
      <c r="D101" s="110">
        <v>40</v>
      </c>
      <c r="E101" s="97"/>
    </row>
    <row r="102" customHeight="1" spans="1:5">
      <c r="A102" s="96" t="s">
        <v>235</v>
      </c>
      <c r="B102" s="96" t="s">
        <v>236</v>
      </c>
      <c r="C102" s="110">
        <v>2</v>
      </c>
      <c r="D102" s="110">
        <v>2</v>
      </c>
      <c r="E102" s="97"/>
    </row>
    <row r="103" customHeight="1" spans="1:5">
      <c r="A103" s="96" t="s">
        <v>237</v>
      </c>
      <c r="B103" s="96" t="s">
        <v>238</v>
      </c>
      <c r="C103" s="110">
        <v>138</v>
      </c>
      <c r="D103" s="110">
        <v>138</v>
      </c>
      <c r="E103" s="97"/>
    </row>
    <row r="104" customHeight="1" spans="1:5">
      <c r="A104" s="96" t="s">
        <v>239</v>
      </c>
      <c r="B104" s="96" t="s">
        <v>76</v>
      </c>
      <c r="C104" s="110">
        <v>8</v>
      </c>
      <c r="D104" s="110">
        <v>8</v>
      </c>
      <c r="E104" s="97"/>
    </row>
    <row r="105" customHeight="1" spans="1:5">
      <c r="A105" s="96" t="s">
        <v>240</v>
      </c>
      <c r="B105" s="96" t="s">
        <v>241</v>
      </c>
      <c r="C105" s="110">
        <v>7</v>
      </c>
      <c r="D105" s="110">
        <v>7</v>
      </c>
      <c r="E105" s="97"/>
    </row>
    <row r="106" customHeight="1" spans="1:5">
      <c r="A106" s="96" t="s">
        <v>242</v>
      </c>
      <c r="B106" s="96" t="s">
        <v>243</v>
      </c>
      <c r="C106" s="110">
        <v>48</v>
      </c>
      <c r="D106" s="110">
        <v>48</v>
      </c>
      <c r="E106" s="97"/>
    </row>
    <row r="107" customHeight="1" spans="1:5">
      <c r="A107" s="96" t="s">
        <v>244</v>
      </c>
      <c r="B107" s="96" t="s">
        <v>245</v>
      </c>
      <c r="C107" s="110">
        <v>56</v>
      </c>
      <c r="D107" s="110">
        <v>56</v>
      </c>
      <c r="E107" s="97"/>
    </row>
    <row r="108" customHeight="1" spans="1:5">
      <c r="A108" s="96" t="s">
        <v>246</v>
      </c>
      <c r="B108" s="96" t="s">
        <v>247</v>
      </c>
      <c r="C108" s="110">
        <v>19</v>
      </c>
      <c r="D108" s="110">
        <v>19</v>
      </c>
      <c r="E108" s="97"/>
    </row>
    <row r="109" customHeight="1" spans="1:5">
      <c r="A109" s="96" t="s">
        <v>248</v>
      </c>
      <c r="B109" s="96" t="s">
        <v>249</v>
      </c>
      <c r="C109" s="110">
        <v>81</v>
      </c>
      <c r="D109" s="110">
        <v>81</v>
      </c>
      <c r="E109" s="97"/>
    </row>
    <row r="110" customHeight="1" spans="1:5">
      <c r="A110" s="96" t="s">
        <v>250</v>
      </c>
      <c r="B110" s="96" t="s">
        <v>251</v>
      </c>
      <c r="C110" s="110">
        <v>4</v>
      </c>
      <c r="D110" s="110">
        <v>4</v>
      </c>
      <c r="E110" s="97"/>
    </row>
    <row r="111" customHeight="1" spans="1:5">
      <c r="A111" s="96" t="s">
        <v>252</v>
      </c>
      <c r="B111" s="96" t="s">
        <v>253</v>
      </c>
      <c r="C111" s="110">
        <v>77</v>
      </c>
      <c r="D111" s="110">
        <v>77</v>
      </c>
      <c r="E111" s="97"/>
    </row>
    <row r="112" customHeight="1" spans="1:5">
      <c r="A112" s="96" t="s">
        <v>254</v>
      </c>
      <c r="B112" s="96" t="s">
        <v>255</v>
      </c>
      <c r="C112" s="110">
        <v>10</v>
      </c>
      <c r="D112" s="110">
        <v>10</v>
      </c>
      <c r="E112" s="97"/>
    </row>
    <row r="113" customHeight="1" spans="1:5">
      <c r="A113" s="96" t="s">
        <v>256</v>
      </c>
      <c r="B113" s="96" t="s">
        <v>257</v>
      </c>
      <c r="C113" s="110">
        <v>8</v>
      </c>
      <c r="D113" s="110">
        <v>8</v>
      </c>
      <c r="E113" s="97"/>
    </row>
    <row r="114" customHeight="1" spans="1:5">
      <c r="A114" s="96" t="s">
        <v>258</v>
      </c>
      <c r="B114" s="96" t="s">
        <v>259</v>
      </c>
      <c r="C114" s="110">
        <v>2</v>
      </c>
      <c r="D114" s="110">
        <v>2</v>
      </c>
      <c r="E114" s="97"/>
    </row>
    <row r="115" customHeight="1" spans="1:5">
      <c r="A115" s="96" t="s">
        <v>260</v>
      </c>
      <c r="B115" s="96" t="s">
        <v>261</v>
      </c>
      <c r="C115" s="110">
        <v>36</v>
      </c>
      <c r="D115" s="110">
        <v>36</v>
      </c>
      <c r="E115" s="97"/>
    </row>
    <row r="116" customHeight="1" spans="1:5">
      <c r="A116" s="96" t="s">
        <v>262</v>
      </c>
      <c r="B116" s="96" t="s">
        <v>263</v>
      </c>
      <c r="C116" s="110">
        <v>36</v>
      </c>
      <c r="D116" s="110">
        <v>36</v>
      </c>
      <c r="E116" s="97"/>
    </row>
    <row r="117" customHeight="1" spans="1:5">
      <c r="A117" s="96" t="s">
        <v>264</v>
      </c>
      <c r="B117" s="96" t="s">
        <v>265</v>
      </c>
      <c r="C117" s="110">
        <v>14</v>
      </c>
      <c r="D117" s="110">
        <v>14</v>
      </c>
      <c r="E117" s="97"/>
    </row>
    <row r="118" customHeight="1" spans="1:5">
      <c r="A118" s="96" t="s">
        <v>266</v>
      </c>
      <c r="B118" s="96" t="s">
        <v>267</v>
      </c>
      <c r="C118" s="110">
        <v>14</v>
      </c>
      <c r="D118" s="110">
        <v>14</v>
      </c>
      <c r="E118" s="97"/>
    </row>
    <row r="119" customHeight="1" spans="1:5">
      <c r="A119" s="96" t="s">
        <v>268</v>
      </c>
      <c r="B119" s="96" t="s">
        <v>269</v>
      </c>
      <c r="C119" s="110">
        <v>757</v>
      </c>
      <c r="D119" s="110">
        <v>757</v>
      </c>
      <c r="E119" s="97"/>
    </row>
    <row r="120" customHeight="1" spans="1:5">
      <c r="A120" s="96" t="s">
        <v>270</v>
      </c>
      <c r="B120" s="96" t="s">
        <v>271</v>
      </c>
      <c r="C120" s="110">
        <v>757</v>
      </c>
      <c r="D120" s="110">
        <v>757</v>
      </c>
      <c r="E120" s="97"/>
    </row>
    <row r="121" customHeight="1" spans="1:5">
      <c r="A121" s="96" t="s">
        <v>272</v>
      </c>
      <c r="B121" s="96" t="s">
        <v>273</v>
      </c>
      <c r="C121" s="110">
        <v>85</v>
      </c>
      <c r="D121" s="110">
        <v>85</v>
      </c>
      <c r="E121" s="97"/>
    </row>
    <row r="122" customHeight="1" spans="1:5">
      <c r="A122" s="96" t="s">
        <v>274</v>
      </c>
      <c r="B122" s="96" t="s">
        <v>275</v>
      </c>
      <c r="C122" s="110">
        <v>49</v>
      </c>
      <c r="D122" s="110">
        <v>49</v>
      </c>
      <c r="E122" s="97"/>
    </row>
    <row r="123" customHeight="1" spans="1:5">
      <c r="A123" s="96" t="s">
        <v>276</v>
      </c>
      <c r="B123" s="96" t="s">
        <v>277</v>
      </c>
      <c r="C123" s="110">
        <v>35</v>
      </c>
      <c r="D123" s="110">
        <v>35</v>
      </c>
      <c r="E123" s="97"/>
    </row>
    <row r="124" customHeight="1" spans="1:5">
      <c r="A124" s="96" t="s">
        <v>278</v>
      </c>
      <c r="B124" s="96" t="s">
        <v>279</v>
      </c>
      <c r="C124" s="110">
        <v>31</v>
      </c>
      <c r="D124" s="110">
        <v>31</v>
      </c>
      <c r="E124" s="97"/>
    </row>
    <row r="125" customHeight="1" spans="1:5">
      <c r="A125" s="96" t="s">
        <v>280</v>
      </c>
      <c r="B125" s="96" t="s">
        <v>76</v>
      </c>
      <c r="C125" s="110">
        <v>28</v>
      </c>
      <c r="D125" s="110">
        <v>28</v>
      </c>
      <c r="E125" s="97"/>
    </row>
    <row r="126" customHeight="1" spans="1:5">
      <c r="A126" s="96" t="s">
        <v>281</v>
      </c>
      <c r="B126" s="96" t="s">
        <v>282</v>
      </c>
      <c r="C126" s="110">
        <v>3</v>
      </c>
      <c r="D126" s="110">
        <v>3</v>
      </c>
      <c r="E126" s="97"/>
    </row>
    <row r="127" s="98" customFormat="1" customHeight="1" spans="1:6">
      <c r="A127" s="96" t="s">
        <v>283</v>
      </c>
      <c r="B127" s="96" t="s">
        <v>284</v>
      </c>
      <c r="C127" s="110">
        <v>3315</v>
      </c>
      <c r="D127" s="110">
        <v>2657</v>
      </c>
      <c r="E127" s="97">
        <v>658</v>
      </c>
      <c r="F127" s="102"/>
    </row>
    <row r="128" customHeight="1" spans="1:5">
      <c r="A128" s="96" t="s">
        <v>285</v>
      </c>
      <c r="B128" s="96" t="s">
        <v>286</v>
      </c>
      <c r="C128" s="110">
        <v>1</v>
      </c>
      <c r="D128" s="110">
        <v>1</v>
      </c>
      <c r="E128" s="97"/>
    </row>
    <row r="129" customHeight="1" spans="1:5">
      <c r="A129" s="96" t="s">
        <v>287</v>
      </c>
      <c r="B129" s="96" t="s">
        <v>63</v>
      </c>
      <c r="C129" s="110">
        <v>1</v>
      </c>
      <c r="D129" s="110">
        <v>1</v>
      </c>
      <c r="E129" s="97"/>
    </row>
    <row r="130" s="98" customFormat="1" customHeight="1" spans="1:6">
      <c r="A130" s="96" t="s">
        <v>288</v>
      </c>
      <c r="B130" s="96" t="s">
        <v>289</v>
      </c>
      <c r="C130" s="110">
        <v>739</v>
      </c>
      <c r="D130" s="110">
        <v>233</v>
      </c>
      <c r="E130" s="97">
        <v>506</v>
      </c>
      <c r="F130" s="102"/>
    </row>
    <row r="131" s="98" customFormat="1" customHeight="1" spans="1:6">
      <c r="A131" s="96" t="s">
        <v>290</v>
      </c>
      <c r="B131" s="96" t="s">
        <v>291</v>
      </c>
      <c r="C131" s="110">
        <v>154</v>
      </c>
      <c r="D131" s="110">
        <v>154</v>
      </c>
      <c r="E131" s="97"/>
      <c r="F131" s="102"/>
    </row>
    <row r="132" s="98" customFormat="1" customHeight="1" spans="1:6">
      <c r="A132" s="96" t="s">
        <v>292</v>
      </c>
      <c r="B132" s="96" t="s">
        <v>293</v>
      </c>
      <c r="C132" s="110">
        <v>586</v>
      </c>
      <c r="D132" s="110">
        <v>80</v>
      </c>
      <c r="E132" s="97">
        <v>506</v>
      </c>
      <c r="F132" s="102"/>
    </row>
    <row r="133" s="98" customFormat="1" customHeight="1" spans="1:6">
      <c r="A133" s="96" t="s">
        <v>294</v>
      </c>
      <c r="B133" s="96" t="s">
        <v>295</v>
      </c>
      <c r="C133" s="110">
        <v>285</v>
      </c>
      <c r="D133" s="110">
        <v>178</v>
      </c>
      <c r="E133" s="97">
        <v>107</v>
      </c>
      <c r="F133" s="102"/>
    </row>
    <row r="134" s="98" customFormat="1" customHeight="1" spans="1:6">
      <c r="A134" s="96" t="s">
        <v>296</v>
      </c>
      <c r="B134" s="96" t="s">
        <v>297</v>
      </c>
      <c r="C134" s="110">
        <v>256</v>
      </c>
      <c r="D134" s="110">
        <v>156</v>
      </c>
      <c r="E134" s="97">
        <v>100</v>
      </c>
      <c r="F134" s="102"/>
    </row>
    <row r="135" s="98" customFormat="1" customHeight="1" spans="1:6">
      <c r="A135" s="96" t="s">
        <v>298</v>
      </c>
      <c r="B135" s="96" t="s">
        <v>299</v>
      </c>
      <c r="C135" s="110">
        <v>29</v>
      </c>
      <c r="D135" s="110">
        <v>22</v>
      </c>
      <c r="E135" s="97">
        <v>7</v>
      </c>
      <c r="F135" s="102"/>
    </row>
    <row r="136" s="98" customFormat="1" customHeight="1" spans="1:6">
      <c r="A136" s="96" t="s">
        <v>300</v>
      </c>
      <c r="B136" s="96" t="s">
        <v>301</v>
      </c>
      <c r="C136" s="110">
        <v>277</v>
      </c>
      <c r="D136" s="110">
        <v>247</v>
      </c>
      <c r="E136" s="97">
        <v>30</v>
      </c>
      <c r="F136" s="102"/>
    </row>
    <row r="137" s="98" customFormat="1" customHeight="1" spans="1:6">
      <c r="A137" s="96" t="s">
        <v>302</v>
      </c>
      <c r="B137" s="96" t="s">
        <v>303</v>
      </c>
      <c r="C137" s="110">
        <v>277</v>
      </c>
      <c r="D137" s="110">
        <v>247</v>
      </c>
      <c r="E137" s="97">
        <v>30</v>
      </c>
      <c r="F137" s="102"/>
    </row>
    <row r="138" customHeight="1" spans="1:5">
      <c r="A138" s="96" t="s">
        <v>304</v>
      </c>
      <c r="B138" s="96" t="s">
        <v>305</v>
      </c>
      <c r="C138" s="110">
        <v>950</v>
      </c>
      <c r="D138" s="110">
        <v>950</v>
      </c>
      <c r="E138" s="97"/>
    </row>
    <row r="139" customHeight="1" spans="1:5">
      <c r="A139" s="96" t="s">
        <v>306</v>
      </c>
      <c r="B139" s="96" t="s">
        <v>307</v>
      </c>
      <c r="C139" s="110">
        <v>128</v>
      </c>
      <c r="D139" s="110">
        <v>128</v>
      </c>
      <c r="E139" s="97"/>
    </row>
    <row r="140" customHeight="1" spans="1:5">
      <c r="A140" s="96" t="s">
        <v>308</v>
      </c>
      <c r="B140" s="96" t="s">
        <v>309</v>
      </c>
      <c r="C140" s="110">
        <v>822</v>
      </c>
      <c r="D140" s="110">
        <v>822</v>
      </c>
      <c r="E140" s="97"/>
    </row>
    <row r="141" customHeight="1" spans="1:5">
      <c r="A141" s="96" t="s">
        <v>310</v>
      </c>
      <c r="B141" s="96" t="s">
        <v>311</v>
      </c>
      <c r="C141" s="110">
        <v>780</v>
      </c>
      <c r="D141" s="110">
        <v>780</v>
      </c>
      <c r="E141" s="97"/>
    </row>
    <row r="142" customHeight="1" spans="1:5">
      <c r="A142" s="96" t="s">
        <v>312</v>
      </c>
      <c r="B142" s="96" t="s">
        <v>313</v>
      </c>
      <c r="C142" s="110">
        <v>780</v>
      </c>
      <c r="D142" s="110">
        <v>780</v>
      </c>
      <c r="E142" s="97"/>
    </row>
    <row r="143" customHeight="1" spans="1:5">
      <c r="A143" s="96" t="s">
        <v>314</v>
      </c>
      <c r="B143" s="96" t="s">
        <v>315</v>
      </c>
      <c r="C143" s="110">
        <v>105</v>
      </c>
      <c r="D143" s="110">
        <v>105</v>
      </c>
      <c r="E143" s="97"/>
    </row>
    <row r="144" customHeight="1" spans="1:5">
      <c r="A144" s="96" t="s">
        <v>316</v>
      </c>
      <c r="B144" s="96" t="s">
        <v>317</v>
      </c>
      <c r="C144" s="110">
        <v>105</v>
      </c>
      <c r="D144" s="110">
        <v>105</v>
      </c>
      <c r="E144" s="97"/>
    </row>
    <row r="145" s="98" customFormat="1" customHeight="1" spans="1:6">
      <c r="A145" s="96" t="s">
        <v>318</v>
      </c>
      <c r="B145" s="96" t="s">
        <v>319</v>
      </c>
      <c r="C145" s="110">
        <v>48</v>
      </c>
      <c r="D145" s="110">
        <v>33</v>
      </c>
      <c r="E145" s="97">
        <v>15</v>
      </c>
      <c r="F145" s="102"/>
    </row>
    <row r="146" s="98" customFormat="1" customHeight="1" spans="1:6">
      <c r="A146" s="96" t="s">
        <v>320</v>
      </c>
      <c r="B146" s="96" t="s">
        <v>321</v>
      </c>
      <c r="C146" s="110">
        <v>48</v>
      </c>
      <c r="D146" s="110">
        <v>33</v>
      </c>
      <c r="E146" s="97">
        <v>15</v>
      </c>
      <c r="F146" s="102"/>
    </row>
    <row r="147" customHeight="1" spans="1:5">
      <c r="A147" s="96" t="s">
        <v>322</v>
      </c>
      <c r="B147" s="96" t="s">
        <v>323</v>
      </c>
      <c r="C147" s="110">
        <v>130</v>
      </c>
      <c r="D147" s="110">
        <v>130</v>
      </c>
      <c r="E147" s="97"/>
    </row>
    <row r="148" customHeight="1" spans="1:5">
      <c r="A148" s="96" t="s">
        <v>324</v>
      </c>
      <c r="B148" s="96" t="s">
        <v>76</v>
      </c>
      <c r="C148" s="110">
        <v>10</v>
      </c>
      <c r="D148" s="110">
        <v>10</v>
      </c>
      <c r="E148" s="97"/>
    </row>
    <row r="149" customHeight="1" spans="1:5">
      <c r="A149" s="96" t="s">
        <v>325</v>
      </c>
      <c r="B149" s="96" t="s">
        <v>326</v>
      </c>
      <c r="C149" s="110">
        <v>120</v>
      </c>
      <c r="D149" s="110">
        <v>120</v>
      </c>
      <c r="E149" s="97"/>
    </row>
    <row r="150" s="98" customFormat="1" customHeight="1" spans="1:6">
      <c r="A150" s="96" t="s">
        <v>327</v>
      </c>
      <c r="B150" s="96" t="s">
        <v>328</v>
      </c>
      <c r="C150" s="110">
        <v>12560</v>
      </c>
      <c r="D150" s="110">
        <v>11360</v>
      </c>
      <c r="E150" s="97">
        <v>1200</v>
      </c>
      <c r="F150" s="102"/>
    </row>
    <row r="151" customHeight="1" spans="1:5">
      <c r="A151" s="96" t="s">
        <v>329</v>
      </c>
      <c r="B151" s="96" t="s">
        <v>330</v>
      </c>
      <c r="C151" s="110">
        <v>141</v>
      </c>
      <c r="D151" s="110">
        <v>141</v>
      </c>
      <c r="E151" s="97"/>
    </row>
    <row r="152" customHeight="1" spans="1:5">
      <c r="A152" s="96" t="s">
        <v>331</v>
      </c>
      <c r="B152" s="96" t="s">
        <v>332</v>
      </c>
      <c r="C152" s="110">
        <v>141</v>
      </c>
      <c r="D152" s="110">
        <v>141</v>
      </c>
      <c r="E152" s="97"/>
    </row>
    <row r="153" s="98" customFormat="1" customHeight="1" spans="1:6">
      <c r="A153" s="96" t="s">
        <v>333</v>
      </c>
      <c r="B153" s="96" t="s">
        <v>334</v>
      </c>
      <c r="C153" s="110">
        <v>12219</v>
      </c>
      <c r="D153" s="110">
        <v>11019</v>
      </c>
      <c r="E153" s="97">
        <v>1200</v>
      </c>
      <c r="F153" s="102"/>
    </row>
    <row r="154" customHeight="1" spans="1:5">
      <c r="A154" s="96" t="s">
        <v>335</v>
      </c>
      <c r="B154" s="96" t="s">
        <v>336</v>
      </c>
      <c r="C154" s="110">
        <v>1769</v>
      </c>
      <c r="D154" s="110">
        <v>1769</v>
      </c>
      <c r="E154" s="97"/>
    </row>
    <row r="155" customHeight="1" spans="1:5">
      <c r="A155" s="96" t="s">
        <v>337</v>
      </c>
      <c r="B155" s="96" t="s">
        <v>338</v>
      </c>
      <c r="C155" s="110">
        <v>10450</v>
      </c>
      <c r="D155" s="110">
        <v>9250</v>
      </c>
      <c r="E155" s="97">
        <v>1200</v>
      </c>
    </row>
    <row r="156" customHeight="1" spans="1:5">
      <c r="A156" s="96" t="s">
        <v>339</v>
      </c>
      <c r="B156" s="96" t="s">
        <v>340</v>
      </c>
      <c r="C156" s="110">
        <v>200</v>
      </c>
      <c r="D156" s="110">
        <v>200</v>
      </c>
      <c r="E156" s="97"/>
    </row>
    <row r="157" customHeight="1" spans="1:5">
      <c r="A157" s="96" t="s">
        <v>341</v>
      </c>
      <c r="B157" s="96" t="s">
        <v>342</v>
      </c>
      <c r="C157" s="110">
        <v>200</v>
      </c>
      <c r="D157" s="110">
        <v>200</v>
      </c>
      <c r="E157" s="97"/>
    </row>
    <row r="158" customHeight="1" spans="1:5">
      <c r="A158" s="96" t="s">
        <v>343</v>
      </c>
      <c r="B158" s="96" t="s">
        <v>344</v>
      </c>
      <c r="C158" s="110">
        <v>68583</v>
      </c>
      <c r="D158" s="110">
        <v>68583</v>
      </c>
      <c r="E158" s="97"/>
    </row>
    <row r="159" customHeight="1" spans="1:5">
      <c r="A159" s="96" t="s">
        <v>345</v>
      </c>
      <c r="B159" s="96" t="s">
        <v>346</v>
      </c>
      <c r="C159" s="110">
        <v>2268</v>
      </c>
      <c r="D159" s="110">
        <v>2268</v>
      </c>
      <c r="E159" s="97"/>
    </row>
    <row r="160" customHeight="1" spans="1:5">
      <c r="A160" s="96" t="s">
        <v>347</v>
      </c>
      <c r="B160" s="96" t="s">
        <v>76</v>
      </c>
      <c r="C160" s="110">
        <v>490</v>
      </c>
      <c r="D160" s="110">
        <v>490</v>
      </c>
      <c r="E160" s="97"/>
    </row>
    <row r="161" customHeight="1" spans="1:5">
      <c r="A161" s="96" t="s">
        <v>348</v>
      </c>
      <c r="B161" s="96" t="s">
        <v>63</v>
      </c>
      <c r="C161" s="110">
        <v>1104</v>
      </c>
      <c r="D161" s="110">
        <v>1104</v>
      </c>
      <c r="E161" s="97"/>
    </row>
    <row r="162" customHeight="1" spans="1:5">
      <c r="A162" s="96" t="s">
        <v>349</v>
      </c>
      <c r="B162" s="96" t="s">
        <v>350</v>
      </c>
      <c r="C162" s="110">
        <v>100</v>
      </c>
      <c r="D162" s="110">
        <v>100</v>
      </c>
      <c r="E162" s="97"/>
    </row>
    <row r="163" customHeight="1" spans="1:5">
      <c r="A163" s="96" t="s">
        <v>351</v>
      </c>
      <c r="B163" s="96" t="s">
        <v>352</v>
      </c>
      <c r="C163" s="110">
        <v>575</v>
      </c>
      <c r="D163" s="110">
        <v>575</v>
      </c>
      <c r="E163" s="97"/>
    </row>
    <row r="164" customHeight="1" spans="1:5">
      <c r="A164" s="96" t="s">
        <v>353</v>
      </c>
      <c r="B164" s="96" t="s">
        <v>354</v>
      </c>
      <c r="C164" s="110">
        <v>796</v>
      </c>
      <c r="D164" s="110">
        <v>796</v>
      </c>
      <c r="E164" s="97"/>
    </row>
    <row r="165" customHeight="1" spans="1:5">
      <c r="A165" s="96" t="s">
        <v>355</v>
      </c>
      <c r="B165" s="96" t="s">
        <v>354</v>
      </c>
      <c r="C165" s="110">
        <v>796</v>
      </c>
      <c r="D165" s="110">
        <v>796</v>
      </c>
      <c r="E165" s="97"/>
    </row>
    <row r="166" customHeight="1" spans="1:5">
      <c r="A166" s="96" t="s">
        <v>356</v>
      </c>
      <c r="B166" s="96" t="s">
        <v>357</v>
      </c>
      <c r="C166" s="110">
        <v>53518</v>
      </c>
      <c r="D166" s="110">
        <v>53518</v>
      </c>
      <c r="E166" s="97"/>
    </row>
    <row r="167" customHeight="1" spans="1:5">
      <c r="A167" s="96" t="s">
        <v>358</v>
      </c>
      <c r="B167" s="96" t="s">
        <v>359</v>
      </c>
      <c r="C167" s="110">
        <v>53518</v>
      </c>
      <c r="D167" s="110">
        <v>53518</v>
      </c>
      <c r="E167" s="97"/>
    </row>
    <row r="168" customHeight="1" spans="1:5">
      <c r="A168" s="96" t="s">
        <v>360</v>
      </c>
      <c r="B168" s="96" t="s">
        <v>361</v>
      </c>
      <c r="C168" s="110">
        <v>11671</v>
      </c>
      <c r="D168" s="110">
        <v>11671</v>
      </c>
      <c r="E168" s="97"/>
    </row>
    <row r="169" customHeight="1" spans="1:5">
      <c r="A169" s="96" t="s">
        <v>362</v>
      </c>
      <c r="B169" s="96" t="s">
        <v>361</v>
      </c>
      <c r="C169" s="110">
        <v>11671</v>
      </c>
      <c r="D169" s="110">
        <v>11671</v>
      </c>
      <c r="E169" s="97"/>
    </row>
    <row r="170" customHeight="1" spans="1:5">
      <c r="A170" s="96" t="s">
        <v>363</v>
      </c>
      <c r="B170" s="96" t="s">
        <v>364</v>
      </c>
      <c r="C170" s="110">
        <v>330</v>
      </c>
      <c r="D170" s="110">
        <v>330</v>
      </c>
      <c r="E170" s="97"/>
    </row>
    <row r="171" customHeight="1" spans="1:5">
      <c r="A171" s="96" t="s">
        <v>365</v>
      </c>
      <c r="B171" s="96" t="s">
        <v>364</v>
      </c>
      <c r="C171" s="110">
        <v>330</v>
      </c>
      <c r="D171" s="110">
        <v>330</v>
      </c>
      <c r="E171" s="97"/>
    </row>
    <row r="172" s="98" customFormat="1" customHeight="1" spans="1:6">
      <c r="A172" s="96" t="s">
        <v>366</v>
      </c>
      <c r="B172" s="96" t="s">
        <v>367</v>
      </c>
      <c r="C172" s="110">
        <v>652</v>
      </c>
      <c r="D172" s="110">
        <v>166</v>
      </c>
      <c r="E172" s="97">
        <v>486</v>
      </c>
      <c r="F172" s="102"/>
    </row>
    <row r="173" s="98" customFormat="1" customHeight="1" spans="1:6">
      <c r="A173" s="96" t="s">
        <v>368</v>
      </c>
      <c r="B173" s="96" t="s">
        <v>369</v>
      </c>
      <c r="C173" s="110">
        <v>434</v>
      </c>
      <c r="D173" s="110">
        <v>54</v>
      </c>
      <c r="E173" s="97">
        <v>380</v>
      </c>
      <c r="F173" s="102"/>
    </row>
    <row r="174" customHeight="1" spans="1:5">
      <c r="A174" s="96" t="s">
        <v>370</v>
      </c>
      <c r="B174" s="96" t="s">
        <v>371</v>
      </c>
      <c r="C174" s="110">
        <v>46</v>
      </c>
      <c r="D174" s="110">
        <v>33</v>
      </c>
      <c r="E174" s="97">
        <v>13</v>
      </c>
    </row>
    <row r="175" customHeight="1" spans="1:5">
      <c r="A175" s="96" t="s">
        <v>372</v>
      </c>
      <c r="B175" s="96" t="s">
        <v>373</v>
      </c>
      <c r="C175" s="110">
        <v>220</v>
      </c>
      <c r="D175" s="110"/>
      <c r="E175" s="97">
        <v>220</v>
      </c>
    </row>
    <row r="176" customHeight="1" spans="1:5">
      <c r="A176" s="96" t="s">
        <v>374</v>
      </c>
      <c r="B176" s="96" t="s">
        <v>375</v>
      </c>
      <c r="C176" s="110">
        <v>17</v>
      </c>
      <c r="D176" s="110"/>
      <c r="E176" s="97">
        <v>17</v>
      </c>
    </row>
    <row r="177" customHeight="1" spans="1:5">
      <c r="A177" s="96" t="s">
        <v>376</v>
      </c>
      <c r="B177" s="96" t="s">
        <v>377</v>
      </c>
      <c r="C177" s="110">
        <v>120</v>
      </c>
      <c r="D177" s="110"/>
      <c r="E177" s="97">
        <v>120</v>
      </c>
    </row>
    <row r="178" customHeight="1" spans="1:5">
      <c r="A178" s="96" t="s">
        <v>378</v>
      </c>
      <c r="B178" s="96" t="s">
        <v>379</v>
      </c>
      <c r="C178" s="110">
        <v>10</v>
      </c>
      <c r="D178" s="110"/>
      <c r="E178" s="97">
        <v>10</v>
      </c>
    </row>
    <row r="179" customHeight="1" spans="1:5">
      <c r="A179" s="96" t="s">
        <v>380</v>
      </c>
      <c r="B179" s="96" t="s">
        <v>381</v>
      </c>
      <c r="C179" s="110">
        <v>20</v>
      </c>
      <c r="D179" s="110">
        <v>20</v>
      </c>
      <c r="E179" s="97"/>
    </row>
    <row r="180" s="98" customFormat="1" customHeight="1" spans="1:6">
      <c r="A180" s="96" t="s">
        <v>382</v>
      </c>
      <c r="B180" s="96" t="s">
        <v>383</v>
      </c>
      <c r="C180" s="110">
        <v>1</v>
      </c>
      <c r="D180" s="110"/>
      <c r="E180" s="97">
        <v>1</v>
      </c>
      <c r="F180" s="102"/>
    </row>
    <row r="181" s="98" customFormat="1" customHeight="1" spans="1:6">
      <c r="A181" s="96" t="s">
        <v>384</v>
      </c>
      <c r="B181" s="96" t="s">
        <v>385</v>
      </c>
      <c r="C181" s="110">
        <v>1</v>
      </c>
      <c r="D181" s="110"/>
      <c r="E181" s="97">
        <v>1</v>
      </c>
      <c r="F181" s="102"/>
    </row>
    <row r="182" s="98" customFormat="1" customHeight="1" spans="1:6">
      <c r="A182" s="96" t="s">
        <v>386</v>
      </c>
      <c r="B182" s="96" t="s">
        <v>387</v>
      </c>
      <c r="C182" s="110">
        <v>192</v>
      </c>
      <c r="D182" s="110">
        <v>87</v>
      </c>
      <c r="E182" s="97">
        <v>105</v>
      </c>
      <c r="F182" s="102"/>
    </row>
    <row r="183" customHeight="1" spans="1:5">
      <c r="A183" s="96" t="s">
        <v>388</v>
      </c>
      <c r="B183" s="96" t="s">
        <v>389</v>
      </c>
      <c r="C183" s="110">
        <v>192</v>
      </c>
      <c r="D183" s="110">
        <v>87</v>
      </c>
      <c r="E183" s="97">
        <v>105</v>
      </c>
    </row>
    <row r="184" customHeight="1" spans="1:5">
      <c r="A184" s="96" t="s">
        <v>390</v>
      </c>
      <c r="B184" s="96" t="s">
        <v>391</v>
      </c>
      <c r="C184" s="110">
        <v>25</v>
      </c>
      <c r="D184" s="110">
        <v>25</v>
      </c>
      <c r="E184" s="97"/>
    </row>
    <row r="185" customHeight="1" spans="1:5">
      <c r="A185" s="96" t="s">
        <v>392</v>
      </c>
      <c r="B185" s="96" t="s">
        <v>393</v>
      </c>
      <c r="C185" s="110">
        <v>25</v>
      </c>
      <c r="D185" s="110">
        <v>25</v>
      </c>
      <c r="E185" s="97"/>
    </row>
    <row r="186" s="98" customFormat="1" customHeight="1" spans="1:6">
      <c r="A186" s="96" t="s">
        <v>394</v>
      </c>
      <c r="B186" s="96" t="s">
        <v>395</v>
      </c>
      <c r="C186" s="110">
        <v>3598</v>
      </c>
      <c r="D186" s="110">
        <v>4</v>
      </c>
      <c r="E186" s="97">
        <v>3594</v>
      </c>
      <c r="F186" s="102"/>
    </row>
    <row r="187" s="98" customFormat="1" customHeight="1" spans="1:6">
      <c r="A187" s="96" t="s">
        <v>396</v>
      </c>
      <c r="B187" s="96" t="s">
        <v>397</v>
      </c>
      <c r="C187" s="110">
        <v>3598</v>
      </c>
      <c r="D187" s="110">
        <v>4</v>
      </c>
      <c r="E187" s="97">
        <v>3594</v>
      </c>
      <c r="F187" s="102"/>
    </row>
    <row r="188" s="98" customFormat="1" customHeight="1" spans="1:6">
      <c r="A188" s="96" t="s">
        <v>398</v>
      </c>
      <c r="B188" s="96" t="s">
        <v>67</v>
      </c>
      <c r="C188" s="110">
        <v>4</v>
      </c>
      <c r="D188" s="110">
        <v>4</v>
      </c>
      <c r="E188" s="97"/>
      <c r="F188" s="102"/>
    </row>
    <row r="189" s="98" customFormat="1" customHeight="1" spans="1:6">
      <c r="A189" s="96" t="s">
        <v>399</v>
      </c>
      <c r="B189" s="96" t="s">
        <v>400</v>
      </c>
      <c r="C189" s="110">
        <v>3594</v>
      </c>
      <c r="D189" s="110"/>
      <c r="E189" s="97">
        <v>3594</v>
      </c>
      <c r="F189" s="102"/>
    </row>
    <row r="190" s="98" customFormat="1" customHeight="1" spans="1:6">
      <c r="A190" s="96" t="s">
        <v>401</v>
      </c>
      <c r="B190" s="96" t="s">
        <v>402</v>
      </c>
      <c r="C190" s="110">
        <v>5846</v>
      </c>
      <c r="D190" s="110"/>
      <c r="E190" s="97">
        <v>5846</v>
      </c>
      <c r="F190" s="102"/>
    </row>
    <row r="191" s="98" customFormat="1" customHeight="1" spans="1:6">
      <c r="A191" s="96" t="s">
        <v>403</v>
      </c>
      <c r="B191" s="96" t="s">
        <v>404</v>
      </c>
      <c r="C191" s="110">
        <v>5835</v>
      </c>
      <c r="D191" s="110"/>
      <c r="E191" s="97">
        <v>5835</v>
      </c>
      <c r="F191" s="102"/>
    </row>
    <row r="192" s="98" customFormat="1" customHeight="1" spans="1:6">
      <c r="A192" s="96" t="s">
        <v>405</v>
      </c>
      <c r="B192" s="96" t="s">
        <v>406</v>
      </c>
      <c r="C192" s="110">
        <v>2090</v>
      </c>
      <c r="D192" s="110"/>
      <c r="E192" s="97">
        <v>2090</v>
      </c>
      <c r="F192" s="102"/>
    </row>
    <row r="193" s="98" customFormat="1" customHeight="1" spans="1:6">
      <c r="A193" s="96" t="s">
        <v>407</v>
      </c>
      <c r="B193" s="96" t="s">
        <v>408</v>
      </c>
      <c r="C193" s="110">
        <v>3745</v>
      </c>
      <c r="D193" s="110"/>
      <c r="E193" s="97">
        <v>3745</v>
      </c>
      <c r="F193" s="102"/>
    </row>
    <row r="194" s="98" customFormat="1" customHeight="1" spans="1:6">
      <c r="A194" s="96" t="s">
        <v>409</v>
      </c>
      <c r="B194" s="96" t="s">
        <v>410</v>
      </c>
      <c r="C194" s="110">
        <v>11</v>
      </c>
      <c r="D194" s="110"/>
      <c r="E194" s="97">
        <v>11</v>
      </c>
      <c r="F194" s="102"/>
    </row>
    <row r="195" s="98" customFormat="1" customHeight="1" spans="1:6">
      <c r="A195" s="96" t="s">
        <v>411</v>
      </c>
      <c r="B195" s="96" t="s">
        <v>412</v>
      </c>
      <c r="C195" s="110">
        <v>11</v>
      </c>
      <c r="D195" s="110"/>
      <c r="E195" s="97">
        <v>11</v>
      </c>
      <c r="F195" s="102"/>
    </row>
    <row r="196" s="98" customFormat="1" customHeight="1" spans="1:6">
      <c r="A196" s="96" t="s">
        <v>413</v>
      </c>
      <c r="B196" s="96" t="s">
        <v>414</v>
      </c>
      <c r="C196" s="110">
        <v>749</v>
      </c>
      <c r="D196" s="110"/>
      <c r="E196" s="97">
        <v>749</v>
      </c>
      <c r="F196" s="102"/>
    </row>
    <row r="197" s="98" customFormat="1" customHeight="1" spans="1:6">
      <c r="A197" s="96" t="s">
        <v>415</v>
      </c>
      <c r="B197" s="96" t="s">
        <v>416</v>
      </c>
      <c r="C197" s="110">
        <v>549</v>
      </c>
      <c r="D197" s="110"/>
      <c r="E197" s="97">
        <v>549</v>
      </c>
      <c r="F197" s="102"/>
    </row>
    <row r="198" s="98" customFormat="1" customHeight="1" spans="1:6">
      <c r="A198" s="96" t="s">
        <v>417</v>
      </c>
      <c r="B198" s="96" t="s">
        <v>418</v>
      </c>
      <c r="C198" s="110">
        <v>549</v>
      </c>
      <c r="D198" s="110"/>
      <c r="E198" s="97">
        <v>549</v>
      </c>
      <c r="F198" s="102"/>
    </row>
    <row r="199" s="98" customFormat="1" customHeight="1" spans="1:6">
      <c r="A199" s="96" t="s">
        <v>419</v>
      </c>
      <c r="B199" s="96" t="s">
        <v>420</v>
      </c>
      <c r="C199" s="110">
        <v>200</v>
      </c>
      <c r="D199" s="110"/>
      <c r="E199" s="97">
        <v>200</v>
      </c>
      <c r="F199" s="102"/>
    </row>
    <row r="200" s="98" customFormat="1" customHeight="1" spans="1:6">
      <c r="A200" s="96" t="s">
        <v>421</v>
      </c>
      <c r="B200" s="96" t="s">
        <v>420</v>
      </c>
      <c r="C200" s="110">
        <v>200</v>
      </c>
      <c r="D200" s="110"/>
      <c r="E200" s="97">
        <v>200</v>
      </c>
      <c r="F200" s="102"/>
    </row>
    <row r="201" s="98" customFormat="1" customHeight="1" spans="1:6">
      <c r="A201" s="96" t="s">
        <v>422</v>
      </c>
      <c r="B201" s="96" t="s">
        <v>423</v>
      </c>
      <c r="C201" s="110">
        <v>2529</v>
      </c>
      <c r="D201" s="110">
        <v>1529</v>
      </c>
      <c r="E201" s="97">
        <v>1000</v>
      </c>
      <c r="F201" s="102"/>
    </row>
    <row r="202" s="98" customFormat="1" customHeight="1" spans="1:6">
      <c r="A202" s="96" t="s">
        <v>424</v>
      </c>
      <c r="B202" s="96" t="s">
        <v>425</v>
      </c>
      <c r="C202" s="110">
        <v>2529</v>
      </c>
      <c r="D202" s="110">
        <v>1529</v>
      </c>
      <c r="E202" s="97">
        <v>1000</v>
      </c>
      <c r="F202" s="102"/>
    </row>
    <row r="203" customHeight="1" spans="1:5">
      <c r="A203" s="96" t="s">
        <v>426</v>
      </c>
      <c r="B203" s="96" t="s">
        <v>67</v>
      </c>
      <c r="C203" s="110">
        <v>210</v>
      </c>
      <c r="D203" s="110">
        <v>210</v>
      </c>
      <c r="E203" s="97"/>
    </row>
    <row r="204" customHeight="1" spans="1:5">
      <c r="A204" s="96" t="s">
        <v>427</v>
      </c>
      <c r="B204" s="96" t="s">
        <v>63</v>
      </c>
      <c r="C204" s="110">
        <v>355</v>
      </c>
      <c r="D204" s="110">
        <v>355</v>
      </c>
      <c r="E204" s="97"/>
    </row>
    <row r="205" customHeight="1" spans="1:5">
      <c r="A205" s="96" t="s">
        <v>428</v>
      </c>
      <c r="B205" s="96" t="s">
        <v>429</v>
      </c>
      <c r="C205" s="110">
        <v>62</v>
      </c>
      <c r="D205" s="110">
        <v>62</v>
      </c>
      <c r="E205" s="97"/>
    </row>
    <row r="206" customHeight="1" spans="1:5">
      <c r="A206" s="96" t="s">
        <v>430</v>
      </c>
      <c r="B206" s="96" t="s">
        <v>431</v>
      </c>
      <c r="C206" s="110">
        <v>1005</v>
      </c>
      <c r="D206" s="110">
        <v>5</v>
      </c>
      <c r="E206" s="97">
        <v>1000</v>
      </c>
    </row>
    <row r="207" customHeight="1" spans="1:5">
      <c r="A207" s="96" t="s">
        <v>432</v>
      </c>
      <c r="B207" s="96" t="s">
        <v>433</v>
      </c>
      <c r="C207" s="110">
        <v>763</v>
      </c>
      <c r="D207" s="110">
        <v>763</v>
      </c>
      <c r="E207" s="97"/>
    </row>
    <row r="208" customHeight="1" spans="1:5">
      <c r="A208" s="96" t="s">
        <v>434</v>
      </c>
      <c r="B208" s="96" t="s">
        <v>435</v>
      </c>
      <c r="C208" s="110">
        <v>134</v>
      </c>
      <c r="D208" s="110">
        <v>134</v>
      </c>
      <c r="E208" s="97"/>
    </row>
    <row r="209" customHeight="1" spans="1:5">
      <c r="A209" s="96" t="s">
        <v>436</v>
      </c>
      <c r="B209" s="96" t="s">
        <v>437</v>
      </c>
      <c r="C209" s="110">
        <v>1415</v>
      </c>
      <c r="D209" s="110">
        <v>1415</v>
      </c>
      <c r="E209" s="97"/>
    </row>
    <row r="210" customHeight="1" spans="1:5">
      <c r="A210" s="96" t="s">
        <v>438</v>
      </c>
      <c r="B210" s="96" t="s">
        <v>439</v>
      </c>
      <c r="C210" s="110">
        <v>1415</v>
      </c>
      <c r="D210" s="110">
        <v>1415</v>
      </c>
      <c r="E210" s="97"/>
    </row>
    <row r="211" customHeight="1" spans="1:5">
      <c r="A211" s="96" t="s">
        <v>440</v>
      </c>
      <c r="B211" s="96" t="s">
        <v>441</v>
      </c>
      <c r="C211" s="110">
        <v>1415</v>
      </c>
      <c r="D211" s="110">
        <v>1415</v>
      </c>
      <c r="E211" s="97"/>
    </row>
    <row r="212" s="98" customFormat="1" customHeight="1" spans="1:6">
      <c r="A212" s="96" t="s">
        <v>442</v>
      </c>
      <c r="B212" s="96" t="s">
        <v>443</v>
      </c>
      <c r="C212" s="110">
        <v>7280</v>
      </c>
      <c r="D212" s="110">
        <v>6340</v>
      </c>
      <c r="E212" s="97">
        <v>940</v>
      </c>
      <c r="F212" s="102"/>
    </row>
    <row r="213" customHeight="1" spans="1:5">
      <c r="A213" s="96" t="s">
        <v>444</v>
      </c>
      <c r="B213" s="96" t="s">
        <v>445</v>
      </c>
      <c r="C213" s="110">
        <v>6340</v>
      </c>
      <c r="D213" s="110">
        <v>6340</v>
      </c>
      <c r="E213" s="97"/>
    </row>
    <row r="214" customHeight="1" spans="1:5">
      <c r="A214" s="96" t="s">
        <v>446</v>
      </c>
      <c r="B214" s="96" t="s">
        <v>67</v>
      </c>
      <c r="C214" s="110">
        <v>394</v>
      </c>
      <c r="D214" s="110">
        <v>394</v>
      </c>
      <c r="E214" s="97"/>
    </row>
    <row r="215" customHeight="1" spans="1:5">
      <c r="A215" s="96" t="s">
        <v>447</v>
      </c>
      <c r="B215" s="96" t="s">
        <v>63</v>
      </c>
      <c r="C215" s="110">
        <v>212</v>
      </c>
      <c r="D215" s="110">
        <v>212</v>
      </c>
      <c r="E215" s="97"/>
    </row>
    <row r="216" customHeight="1" spans="1:5">
      <c r="A216" s="96" t="s">
        <v>448</v>
      </c>
      <c r="B216" s="96" t="s">
        <v>449</v>
      </c>
      <c r="C216" s="110">
        <v>5734</v>
      </c>
      <c r="D216" s="110">
        <v>5734</v>
      </c>
      <c r="E216" s="97"/>
    </row>
    <row r="217" s="98" customFormat="1" customHeight="1" spans="1:6">
      <c r="A217" s="96" t="s">
        <v>450</v>
      </c>
      <c r="B217" s="96" t="s">
        <v>451</v>
      </c>
      <c r="C217" s="110">
        <v>940</v>
      </c>
      <c r="D217" s="110"/>
      <c r="E217" s="97">
        <v>940</v>
      </c>
      <c r="F217" s="102"/>
    </row>
    <row r="218" customHeight="1" spans="1:5">
      <c r="A218" s="96" t="s">
        <v>452</v>
      </c>
      <c r="B218" s="96" t="s">
        <v>453</v>
      </c>
      <c r="C218" s="110">
        <v>940</v>
      </c>
      <c r="D218" s="110"/>
      <c r="E218" s="97">
        <v>940</v>
      </c>
    </row>
    <row r="219" customHeight="1" spans="1:5">
      <c r="A219" s="96" t="s">
        <v>454</v>
      </c>
      <c r="B219" s="96" t="s">
        <v>455</v>
      </c>
      <c r="C219" s="110">
        <v>4200</v>
      </c>
      <c r="D219" s="110">
        <v>4200</v>
      </c>
      <c r="E219" s="97"/>
    </row>
    <row r="220" customHeight="1" spans="1:5">
      <c r="A220" s="96" t="s">
        <v>456</v>
      </c>
      <c r="B220" s="96" t="s">
        <v>457</v>
      </c>
      <c r="C220" s="110">
        <v>8540</v>
      </c>
      <c r="D220" s="110">
        <v>8540</v>
      </c>
      <c r="E220" s="97"/>
    </row>
    <row r="221" customHeight="1" spans="1:5">
      <c r="A221" s="96" t="s">
        <v>458</v>
      </c>
      <c r="B221" s="96" t="s">
        <v>459</v>
      </c>
      <c r="C221" s="110">
        <v>8540</v>
      </c>
      <c r="D221" s="110">
        <v>8540</v>
      </c>
      <c r="E221" s="97"/>
    </row>
    <row r="222" customHeight="1" spans="1:5">
      <c r="A222" s="96"/>
      <c r="B222" s="96" t="s">
        <v>29</v>
      </c>
      <c r="C222" s="110">
        <v>159764</v>
      </c>
      <c r="D222" s="110">
        <v>144125</v>
      </c>
      <c r="E222" s="97">
        <v>15639</v>
      </c>
    </row>
    <row r="223" customHeight="1" spans="1:5">
      <c r="A223" s="116"/>
      <c r="B223" s="116"/>
      <c r="C223" s="117"/>
      <c r="D223" s="117"/>
      <c r="E223" s="117"/>
    </row>
  </sheetData>
  <mergeCells count="1">
    <mergeCell ref="A2:E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tabSelected="1" workbookViewId="0">
      <selection activeCell="G13" sqref="G13"/>
    </sheetView>
  </sheetViews>
  <sheetFormatPr defaultColWidth="9" defaultRowHeight="13.5" outlineLevelCol="3"/>
  <cols>
    <col min="1" max="1" width="15.875" customWidth="1"/>
    <col min="2" max="2" width="38.125" customWidth="1"/>
    <col min="3" max="3" width="27.375" customWidth="1"/>
    <col min="4" max="4" width="9" style="9"/>
  </cols>
  <sheetData>
    <row r="1" ht="25" customHeight="1" spans="1:1">
      <c r="A1" t="s">
        <v>460</v>
      </c>
    </row>
    <row r="2" ht="25.5" spans="1:3">
      <c r="A2" s="92" t="s">
        <v>461</v>
      </c>
      <c r="B2" s="92"/>
      <c r="C2" s="92"/>
    </row>
    <row r="3" spans="1:3">
      <c r="A3" s="93" t="s">
        <v>27</v>
      </c>
      <c r="B3" s="93"/>
      <c r="C3" s="93"/>
    </row>
    <row r="4" ht="25" customHeight="1" spans="1:3">
      <c r="A4" s="94" t="s">
        <v>54</v>
      </c>
      <c r="B4" s="94" t="s">
        <v>55</v>
      </c>
      <c r="C4" s="95" t="s">
        <v>462</v>
      </c>
    </row>
    <row r="5" ht="25" customHeight="1" spans="1:3">
      <c r="A5" s="96"/>
      <c r="B5" s="96" t="s">
        <v>29</v>
      </c>
      <c r="C5" s="97">
        <v>18990</v>
      </c>
    </row>
    <row r="6" ht="25" customHeight="1" spans="1:4">
      <c r="A6" s="96" t="s">
        <v>463</v>
      </c>
      <c r="B6" s="96" t="s">
        <v>464</v>
      </c>
      <c r="C6" s="97">
        <v>3182</v>
      </c>
      <c r="D6" s="9">
        <f>C6+C10+C18+C20</f>
        <v>18990</v>
      </c>
    </row>
    <row r="7" ht="25" customHeight="1" spans="1:3">
      <c r="A7" s="96" t="s">
        <v>465</v>
      </c>
      <c r="B7" s="96" t="s">
        <v>466</v>
      </c>
      <c r="C7" s="97">
        <v>1658</v>
      </c>
    </row>
    <row r="8" ht="25" customHeight="1" spans="1:3">
      <c r="A8" s="96" t="s">
        <v>467</v>
      </c>
      <c r="B8" s="96" t="s">
        <v>468</v>
      </c>
      <c r="C8" s="97">
        <v>933</v>
      </c>
    </row>
    <row r="9" ht="25" customHeight="1" spans="1:3">
      <c r="A9" s="96" t="s">
        <v>469</v>
      </c>
      <c r="B9" s="96" t="s">
        <v>441</v>
      </c>
      <c r="C9" s="97">
        <v>591</v>
      </c>
    </row>
    <row r="10" ht="25" customHeight="1" spans="1:3">
      <c r="A10" s="96" t="s">
        <v>470</v>
      </c>
      <c r="B10" s="96" t="s">
        <v>471</v>
      </c>
      <c r="C10" s="97">
        <v>631</v>
      </c>
    </row>
    <row r="11" ht="25" customHeight="1" spans="1:3">
      <c r="A11" s="96" t="s">
        <v>472</v>
      </c>
      <c r="B11" s="96" t="s">
        <v>473</v>
      </c>
      <c r="C11" s="97">
        <v>459</v>
      </c>
    </row>
    <row r="12" ht="25" customHeight="1" spans="1:3">
      <c r="A12" s="96" t="s">
        <v>474</v>
      </c>
      <c r="B12" s="96" t="s">
        <v>475</v>
      </c>
      <c r="C12" s="97">
        <v>21</v>
      </c>
    </row>
    <row r="13" ht="25" customHeight="1" spans="1:3">
      <c r="A13" s="96" t="s">
        <v>476</v>
      </c>
      <c r="B13" s="96" t="s">
        <v>477</v>
      </c>
      <c r="C13" s="97">
        <v>21</v>
      </c>
    </row>
    <row r="14" ht="25" customHeight="1" spans="1:3">
      <c r="A14" s="96" t="s">
        <v>478</v>
      </c>
      <c r="B14" s="96" t="s">
        <v>479</v>
      </c>
      <c r="C14" s="97">
        <v>20</v>
      </c>
    </row>
    <row r="15" ht="25" customHeight="1" spans="1:3">
      <c r="A15" s="96" t="s">
        <v>480</v>
      </c>
      <c r="B15" s="96" t="s">
        <v>481</v>
      </c>
      <c r="C15" s="97">
        <v>33</v>
      </c>
    </row>
    <row r="16" ht="25" customHeight="1" spans="1:3">
      <c r="A16" s="96" t="s">
        <v>482</v>
      </c>
      <c r="B16" s="96" t="s">
        <v>483</v>
      </c>
      <c r="C16" s="97">
        <v>23</v>
      </c>
    </row>
    <row r="17" ht="25" customHeight="1" spans="1:3">
      <c r="A17" s="96" t="s">
        <v>484</v>
      </c>
      <c r="B17" s="96" t="s">
        <v>485</v>
      </c>
      <c r="C17" s="97">
        <v>54</v>
      </c>
    </row>
    <row r="18" ht="25" customHeight="1" spans="1:3">
      <c r="A18" s="96" t="s">
        <v>486</v>
      </c>
      <c r="B18" s="96" t="s">
        <v>487</v>
      </c>
      <c r="C18" s="97">
        <v>13717</v>
      </c>
    </row>
    <row r="19" ht="25" customHeight="1" spans="1:3">
      <c r="A19" s="96" t="s">
        <v>488</v>
      </c>
      <c r="B19" s="96" t="s">
        <v>489</v>
      </c>
      <c r="C19" s="97">
        <v>13717</v>
      </c>
    </row>
    <row r="20" ht="25" customHeight="1" spans="1:3">
      <c r="A20" s="96" t="s">
        <v>490</v>
      </c>
      <c r="B20" s="96" t="s">
        <v>491</v>
      </c>
      <c r="C20" s="97">
        <v>1460</v>
      </c>
    </row>
    <row r="21" ht="25" customHeight="1" spans="1:3">
      <c r="A21" s="96" t="s">
        <v>492</v>
      </c>
      <c r="B21" s="96" t="s">
        <v>493</v>
      </c>
      <c r="C21" s="97">
        <v>97</v>
      </c>
    </row>
    <row r="22" ht="25" customHeight="1" spans="1:3">
      <c r="A22" s="96" t="s">
        <v>494</v>
      </c>
      <c r="B22" s="96" t="s">
        <v>495</v>
      </c>
      <c r="C22" s="97">
        <v>1363</v>
      </c>
    </row>
  </sheetData>
  <mergeCells count="2">
    <mergeCell ref="A2:C2"/>
    <mergeCell ref="A3:C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16" sqref="G16"/>
    </sheetView>
  </sheetViews>
  <sheetFormatPr defaultColWidth="9" defaultRowHeight="13.5" outlineLevelCol="7"/>
  <cols>
    <col min="1" max="1" width="25.5" customWidth="1"/>
    <col min="2" max="2" width="20.375" customWidth="1"/>
    <col min="3" max="3" width="26.125" customWidth="1"/>
    <col min="4" max="4" width="9" style="9"/>
  </cols>
  <sheetData>
    <row r="1" ht="20" customHeight="1" spans="1:1">
      <c r="A1" s="91" t="s">
        <v>496</v>
      </c>
    </row>
    <row r="2" spans="1:1">
      <c r="A2" s="91" t="s">
        <v>497</v>
      </c>
    </row>
    <row r="3" ht="69" customHeight="1" spans="1:3">
      <c r="A3" s="70" t="s">
        <v>498</v>
      </c>
      <c r="B3" s="70"/>
      <c r="C3" s="70"/>
    </row>
    <row r="4" ht="20.25" spans="1:3">
      <c r="A4" s="71" t="s">
        <v>499</v>
      </c>
      <c r="B4" s="71"/>
      <c r="C4" s="71"/>
    </row>
    <row r="5" ht="20.25" spans="1:3">
      <c r="A5" s="72" t="s">
        <v>500</v>
      </c>
      <c r="B5" s="72" t="s">
        <v>501</v>
      </c>
      <c r="C5" s="73" t="s">
        <v>502</v>
      </c>
    </row>
    <row r="6" ht="20.25" spans="1:3">
      <c r="A6" s="72"/>
      <c r="B6" s="72"/>
      <c r="C6" s="73"/>
    </row>
    <row r="7" ht="20.25" spans="1:3">
      <c r="A7" s="72" t="s">
        <v>503</v>
      </c>
      <c r="B7" s="72"/>
      <c r="C7" s="73"/>
    </row>
    <row r="8" ht="20.25" spans="1:1">
      <c r="A8" s="74" t="s">
        <v>504</v>
      </c>
    </row>
    <row r="9" ht="20.25" spans="1:3">
      <c r="A9" s="75" t="s">
        <v>505</v>
      </c>
      <c r="B9" s="75"/>
      <c r="C9" s="75"/>
    </row>
    <row r="10" ht="25.5" spans="1:8">
      <c r="A10" s="74" t="s">
        <v>504</v>
      </c>
      <c r="F10" s="77"/>
      <c r="G10" s="77"/>
      <c r="H10" s="77"/>
    </row>
  </sheetData>
  <mergeCells count="4">
    <mergeCell ref="A3:C3"/>
    <mergeCell ref="A4:C4"/>
    <mergeCell ref="A9:C9"/>
    <mergeCell ref="F10:H1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A3" sqref="A3:C3"/>
    </sheetView>
  </sheetViews>
  <sheetFormatPr defaultColWidth="9" defaultRowHeight="13.5" outlineLevelCol="2"/>
  <cols>
    <col min="1" max="1" width="22.625" customWidth="1"/>
    <col min="2" max="2" width="23.25" customWidth="1"/>
    <col min="3" max="3" width="25.125" customWidth="1"/>
    <col min="4" max="4" width="9" style="9"/>
  </cols>
  <sheetData>
    <row r="1" ht="26" customHeight="1" spans="1:1">
      <c r="A1" s="91" t="s">
        <v>506</v>
      </c>
    </row>
    <row r="2" spans="1:1">
      <c r="A2" s="91" t="s">
        <v>497</v>
      </c>
    </row>
    <row r="3" ht="56" customHeight="1" spans="1:3">
      <c r="A3" s="70" t="s">
        <v>507</v>
      </c>
      <c r="B3" s="70"/>
      <c r="C3" s="70"/>
    </row>
    <row r="4" ht="20.25" spans="1:3">
      <c r="A4" s="71" t="s">
        <v>499</v>
      </c>
      <c r="B4" s="71"/>
      <c r="C4" s="71"/>
    </row>
    <row r="5" ht="20.25" spans="1:3">
      <c r="A5" s="72" t="s">
        <v>500</v>
      </c>
      <c r="B5" s="72" t="s">
        <v>501</v>
      </c>
      <c r="C5" s="73" t="s">
        <v>502</v>
      </c>
    </row>
    <row r="6" ht="20.25" spans="1:3">
      <c r="A6" s="72"/>
      <c r="B6" s="72"/>
      <c r="C6" s="73"/>
    </row>
    <row r="7" ht="20.25" spans="1:3">
      <c r="A7" s="72" t="s">
        <v>503</v>
      </c>
      <c r="B7" s="72"/>
      <c r="C7" s="73"/>
    </row>
    <row r="8" ht="20.25" spans="1:1">
      <c r="A8" s="74" t="s">
        <v>504</v>
      </c>
    </row>
    <row r="9" ht="20.25" spans="1:3">
      <c r="A9" s="75" t="s">
        <v>505</v>
      </c>
      <c r="B9" s="75"/>
      <c r="C9" s="75"/>
    </row>
  </sheetData>
  <mergeCells count="3">
    <mergeCell ref="A3:C3"/>
    <mergeCell ref="A4:C4"/>
    <mergeCell ref="A9:C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A3" sqref="A3:B3"/>
    </sheetView>
  </sheetViews>
  <sheetFormatPr defaultColWidth="9" defaultRowHeight="13.5" outlineLevelCol="1"/>
  <cols>
    <col min="1" max="1" width="37.875" customWidth="1"/>
    <col min="2" max="2" width="40.375" customWidth="1"/>
    <col min="3" max="3" width="9" style="9"/>
  </cols>
  <sheetData>
    <row r="1" spans="1:1">
      <c r="A1" s="25" t="s">
        <v>508</v>
      </c>
    </row>
    <row r="2" ht="14.25" spans="1:1">
      <c r="A2" s="62" t="s">
        <v>509</v>
      </c>
    </row>
    <row r="3" ht="57" customHeight="1" spans="1:2">
      <c r="A3" s="70" t="s">
        <v>510</v>
      </c>
      <c r="B3" s="70"/>
    </row>
    <row r="4" ht="20.25" spans="1:2">
      <c r="A4" s="71" t="s">
        <v>499</v>
      </c>
      <c r="B4" s="71"/>
    </row>
    <row r="5" ht="20.25" spans="1:2">
      <c r="A5" s="72" t="s">
        <v>500</v>
      </c>
      <c r="B5" s="73" t="s">
        <v>511</v>
      </c>
    </row>
    <row r="6" ht="20.25" spans="1:2">
      <c r="A6" s="72"/>
      <c r="B6" s="73"/>
    </row>
    <row r="7" ht="20.25" spans="1:2">
      <c r="A7" s="72" t="s">
        <v>503</v>
      </c>
      <c r="B7" s="73"/>
    </row>
    <row r="8" ht="20.25" spans="1:1">
      <c r="A8" s="74" t="s">
        <v>504</v>
      </c>
    </row>
    <row r="9" ht="20.25" spans="1:2">
      <c r="A9" s="75" t="s">
        <v>505</v>
      </c>
      <c r="B9" s="75"/>
    </row>
  </sheetData>
  <mergeCells count="3">
    <mergeCell ref="A3:B3"/>
    <mergeCell ref="A4:B4"/>
    <mergeCell ref="A9:B9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A4" sqref="A4:B4"/>
    </sheetView>
  </sheetViews>
  <sheetFormatPr defaultColWidth="9" defaultRowHeight="13.5" outlineLevelCol="1"/>
  <cols>
    <col min="1" max="1" width="34.75" customWidth="1"/>
    <col min="2" max="2" width="36.5" customWidth="1"/>
    <col min="3" max="3" width="9" style="9"/>
  </cols>
  <sheetData>
    <row r="1" spans="1:1">
      <c r="A1" s="25" t="s">
        <v>512</v>
      </c>
    </row>
    <row r="2" spans="1:1">
      <c r="A2" s="26" t="s">
        <v>497</v>
      </c>
    </row>
    <row r="3" spans="1:1">
      <c r="A3" s="26" t="s">
        <v>497</v>
      </c>
    </row>
    <row r="4" ht="68" customHeight="1" spans="1:2">
      <c r="A4" s="70" t="s">
        <v>513</v>
      </c>
      <c r="B4" s="70"/>
    </row>
    <row r="5" ht="20.25" spans="1:2">
      <c r="A5" s="71" t="s">
        <v>499</v>
      </c>
      <c r="B5" s="71"/>
    </row>
    <row r="6" ht="20.25" spans="1:2">
      <c r="A6" s="72" t="s">
        <v>500</v>
      </c>
      <c r="B6" s="73" t="s">
        <v>511</v>
      </c>
    </row>
    <row r="7" ht="20.25" spans="1:2">
      <c r="A7" s="72"/>
      <c r="B7" s="73"/>
    </row>
    <row r="8" ht="20.25" spans="1:2">
      <c r="A8" s="72" t="s">
        <v>503</v>
      </c>
      <c r="B8" s="73"/>
    </row>
    <row r="9" ht="20.25" spans="1:1">
      <c r="A9" s="74" t="s">
        <v>504</v>
      </c>
    </row>
    <row r="10" ht="20.25" spans="1:2">
      <c r="A10" s="75" t="s">
        <v>505</v>
      </c>
      <c r="B10" s="75"/>
    </row>
  </sheetData>
  <mergeCells count="3">
    <mergeCell ref="A4:B4"/>
    <mergeCell ref="A5:B5"/>
    <mergeCell ref="A10:B10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B14" sqref="B14"/>
    </sheetView>
  </sheetViews>
  <sheetFormatPr defaultColWidth="9" defaultRowHeight="13.5" outlineLevelCol="1"/>
  <cols>
    <col min="1" max="1" width="39.875" customWidth="1"/>
    <col min="2" max="2" width="25.125" customWidth="1"/>
    <col min="3" max="3" width="9" style="9"/>
  </cols>
  <sheetData>
    <row r="1" ht="27" customHeight="1" spans="1:1">
      <c r="A1" s="25" t="s">
        <v>514</v>
      </c>
    </row>
    <row r="2" ht="36" customHeight="1" spans="1:2">
      <c r="A2" s="81" t="s">
        <v>515</v>
      </c>
      <c r="B2" s="81"/>
    </row>
    <row r="3" spans="1:2">
      <c r="A3" s="89" t="s">
        <v>516</v>
      </c>
      <c r="B3" s="89"/>
    </row>
    <row r="4" spans="1:1">
      <c r="A4" s="69" t="s">
        <v>517</v>
      </c>
    </row>
    <row r="5" ht="30" customHeight="1" spans="1:2">
      <c r="A5" s="55" t="s">
        <v>518</v>
      </c>
      <c r="B5" s="56" t="s">
        <v>519</v>
      </c>
    </row>
    <row r="6" ht="25" customHeight="1" spans="1:2">
      <c r="A6" s="90" t="s">
        <v>520</v>
      </c>
      <c r="B6" s="11">
        <v>84588</v>
      </c>
    </row>
    <row r="7" ht="25" customHeight="1" spans="1:2">
      <c r="A7" s="90" t="s">
        <v>521</v>
      </c>
      <c r="B7" s="11">
        <v>4485</v>
      </c>
    </row>
    <row r="8" ht="25" customHeight="1" spans="1:2">
      <c r="A8" s="90" t="s">
        <v>522</v>
      </c>
      <c r="B8" s="11">
        <v>527</v>
      </c>
    </row>
    <row r="9" ht="25" customHeight="1" spans="1:2">
      <c r="A9" s="90" t="s">
        <v>523</v>
      </c>
      <c r="B9" s="11">
        <v>4000</v>
      </c>
    </row>
    <row r="10" ht="25" customHeight="1" spans="1:2">
      <c r="A10" s="90" t="s">
        <v>524</v>
      </c>
      <c r="B10" s="11">
        <v>1500</v>
      </c>
    </row>
    <row r="11" ht="36" customHeight="1" spans="1:2">
      <c r="A11" s="90" t="s">
        <v>525</v>
      </c>
      <c r="B11" s="11">
        <v>7303</v>
      </c>
    </row>
    <row r="12" ht="25" customHeight="1" spans="1:2">
      <c r="A12" s="87" t="s">
        <v>526</v>
      </c>
      <c r="B12" s="11">
        <v>102403</v>
      </c>
    </row>
    <row r="13" ht="24" customHeight="1" spans="1:2">
      <c r="A13" s="90" t="s">
        <v>527</v>
      </c>
      <c r="B13" s="11">
        <v>120</v>
      </c>
    </row>
    <row r="14" ht="25" customHeight="1" spans="1:2">
      <c r="A14" s="87" t="s">
        <v>528</v>
      </c>
      <c r="B14" s="11">
        <v>102523</v>
      </c>
    </row>
    <row r="15" spans="1:1">
      <c r="A15" s="69" t="s">
        <v>517</v>
      </c>
    </row>
    <row r="16" spans="1:1">
      <c r="A16" s="69" t="s">
        <v>517</v>
      </c>
    </row>
  </sheetData>
  <mergeCells count="2">
    <mergeCell ref="A2:B2"/>
    <mergeCell ref="A3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一般公共预算收入表</vt:lpstr>
      <vt:lpstr>一般公共预算支出表</vt:lpstr>
      <vt:lpstr>一般公共预算区级支出功能分类表</vt:lpstr>
      <vt:lpstr>一般公共预算区级基本支出政府经济分类表</vt:lpstr>
      <vt:lpstr>税收返还、一般性转移支付分地区安排情况表</vt:lpstr>
      <vt:lpstr>税收返还、一般性转移支付分项目安排</vt:lpstr>
      <vt:lpstr>一般公共预算专项转移支付分地区安排情况表</vt:lpstr>
      <vt:lpstr>一般公共预算专项转移支付分项目安排情况表</vt:lpstr>
      <vt:lpstr>政府性基金收入预算</vt:lpstr>
      <vt:lpstr>政府性基金预算支出表</vt:lpstr>
      <vt:lpstr>政府性基金功能分类支出预算安排情况表</vt:lpstr>
      <vt:lpstr>政府性基金预算专项转移支付分地区安排情况表</vt:lpstr>
      <vt:lpstr>政府性基金预算专项转移支付分项目安排情况表</vt:lpstr>
      <vt:lpstr>国有资本经营预算收入表</vt:lpstr>
      <vt:lpstr>国有资本经营预算支出表</vt:lpstr>
      <vt:lpstr>国有资本经营预算区级支出表</vt:lpstr>
      <vt:lpstr>国有资本经营预算专项转移支付分项目安排情况表</vt:lpstr>
      <vt:lpstr>国有资本经营预算专项转移支付分地区安排情况表</vt:lpstr>
      <vt:lpstr>社会保险基金预算收入表</vt:lpstr>
      <vt:lpstr>社会保险基金预算支出表</vt:lpstr>
      <vt:lpstr>经开区2023年地方政府债务限额及余额预算情况表</vt:lpstr>
      <vt:lpstr>区级政府一般债券限额及余额情况表</vt:lpstr>
      <vt:lpstr>区级政府专项债务限额及余额情况表</vt:lpstr>
      <vt:lpstr>地方政府发行及还本付息情况表</vt:lpstr>
      <vt:lpstr>地方政府债务限额提前下达情况表</vt:lpstr>
      <vt:lpstr>本级使用新增地方政府债务资金安排表</vt:lpstr>
      <vt:lpstr>地方政府再融资债券分月发行安排表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开心草</cp:lastModifiedBy>
  <dcterms:created xsi:type="dcterms:W3CDTF">2023-05-12T11:15:00Z</dcterms:created>
  <dcterms:modified xsi:type="dcterms:W3CDTF">2025-09-16T07:19:08Z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A8F6BF460D514BE4941FAD212260E0F6_12</vt:lpwstr>
  </property>
</Properties>
</file>